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Tadpoles SH\2019 Summer\SH &amp; C\"/>
    </mc:Choice>
  </mc:AlternateContent>
  <bookViews>
    <workbookView xWindow="0" yWindow="0" windowWidth="22608" windowHeight="8988"/>
  </bookViews>
  <sheets>
    <sheet name="Instruction" sheetId="3" r:id="rId1"/>
    <sheet name="Enrollment form" sheetId="4" r:id="rId2"/>
    <sheet name="C Summer Pass" sheetId="1" r:id="rId3"/>
    <sheet name="C Workshop" sheetId="2" r:id="rId4"/>
  </sheets>
  <definedNames>
    <definedName name="_xlnm._FilterDatabase" localSheetId="2" hidden="1">'C Summer Pass'!$A$2:$V$124</definedName>
    <definedName name="_xlnm._FilterDatabase" localSheetId="3" hidden="1">'C Workshop'!$A$2:$P$18</definedName>
    <definedName name="_xlnm.Print_Area" localSheetId="2">'C Summer Pass'!$A$1:$O$65</definedName>
    <definedName name="_xlnm.Print_Area" localSheetId="3">'C Workshop'!$B$1:$T$20</definedName>
    <definedName name="_xlnm.Print_Area" localSheetId="1">'Enrollment form'!$A$1:$G$59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4" i="1" l="1"/>
  <c r="H123" i="1"/>
  <c r="H122" i="1"/>
  <c r="H121" i="1"/>
  <c r="H120" i="1"/>
  <c r="H119" i="1"/>
  <c r="H118" i="1"/>
  <c r="H103" i="1"/>
  <c r="H102" i="1"/>
  <c r="H101" i="1"/>
  <c r="H100" i="1"/>
  <c r="H99" i="1"/>
  <c r="H98" i="1"/>
  <c r="H97" i="1"/>
  <c r="H117" i="1"/>
  <c r="H116" i="1"/>
  <c r="H115" i="1"/>
  <c r="H114" i="1"/>
  <c r="H113" i="1"/>
  <c r="H112" i="1"/>
  <c r="H111" i="1"/>
  <c r="H110" i="1"/>
  <c r="H109" i="1"/>
  <c r="H108" i="1"/>
  <c r="H107" i="1"/>
  <c r="H106" i="1"/>
  <c r="H105" i="1"/>
  <c r="H104" i="1"/>
  <c r="H73" i="1"/>
  <c r="H72" i="1"/>
  <c r="H71" i="1"/>
  <c r="H70" i="1"/>
  <c r="H69" i="1"/>
  <c r="H68" i="1"/>
  <c r="H67" i="1"/>
  <c r="H83" i="1"/>
  <c r="H82" i="1"/>
  <c r="H81" i="1"/>
  <c r="H80" i="1"/>
  <c r="H79" i="1"/>
  <c r="H78" i="1"/>
  <c r="H77" i="1"/>
  <c r="H76" i="1"/>
  <c r="H75" i="1"/>
  <c r="H74" i="1"/>
  <c r="H89" i="1"/>
  <c r="H88" i="1"/>
  <c r="H87" i="1"/>
  <c r="H96" i="1"/>
  <c r="H95" i="1"/>
  <c r="H94" i="1"/>
  <c r="H93" i="1"/>
  <c r="H92" i="1"/>
  <c r="H91" i="1"/>
  <c r="H90" i="1"/>
  <c r="H59" i="1"/>
  <c r="H58" i="1"/>
  <c r="H57" i="1"/>
  <c r="H66" i="1"/>
  <c r="H65" i="1"/>
  <c r="H64" i="1"/>
  <c r="H63" i="1"/>
  <c r="H62" i="1"/>
  <c r="H61" i="1"/>
  <c r="H60" i="1"/>
  <c r="H86" i="1"/>
  <c r="H85" i="1"/>
  <c r="H84" i="1"/>
  <c r="H36" i="1"/>
  <c r="H35" i="1"/>
  <c r="H34" i="1"/>
  <c r="H33" i="1"/>
  <c r="H32" i="1"/>
  <c r="H31" i="1"/>
  <c r="H30" i="1"/>
  <c r="H29" i="1"/>
  <c r="H28" i="1"/>
  <c r="H27" i="1"/>
  <c r="H39" i="1"/>
  <c r="H38" i="1"/>
  <c r="H37" i="1"/>
  <c r="H16" i="1"/>
  <c r="H15" i="1"/>
  <c r="H14" i="1"/>
  <c r="H13" i="1"/>
  <c r="H12" i="1"/>
  <c r="H11" i="1"/>
  <c r="H10" i="1"/>
  <c r="H42" i="1"/>
  <c r="H41" i="1"/>
  <c r="H40" i="1"/>
  <c r="H23" i="1"/>
  <c r="H22" i="1"/>
  <c r="H21" i="1"/>
  <c r="H20" i="1"/>
  <c r="H19" i="1"/>
  <c r="H18" i="1"/>
  <c r="H17" i="1"/>
  <c r="H26" i="1"/>
  <c r="H25" i="1"/>
  <c r="H24" i="1"/>
  <c r="H49" i="1"/>
  <c r="H48" i="1"/>
  <c r="H47" i="1"/>
  <c r="H46" i="1"/>
  <c r="H45" i="1"/>
  <c r="H44" i="1"/>
  <c r="H43" i="1"/>
  <c r="H56" i="1"/>
  <c r="H55" i="1"/>
  <c r="H54" i="1"/>
  <c r="H53" i="1"/>
  <c r="H52" i="1"/>
  <c r="H51" i="1"/>
  <c r="H50" i="1" l="1"/>
  <c r="H3" i="1"/>
  <c r="H4" i="1"/>
  <c r="H5" i="1"/>
  <c r="H6" i="1"/>
  <c r="H7" i="1"/>
  <c r="H8" i="1"/>
  <c r="H9" i="1"/>
</calcChain>
</file>

<file path=xl/sharedStrings.xml><?xml version="1.0" encoding="utf-8"?>
<sst xmlns="http://schemas.openxmlformats.org/spreadsheetml/2006/main" count="1309" uniqueCount="280">
  <si>
    <t>Course</t>
  </si>
  <si>
    <t>Date</t>
  </si>
  <si>
    <t>Category</t>
  </si>
  <si>
    <t>Lesson</t>
  </si>
  <si>
    <t>Week</t>
  </si>
  <si>
    <t>Day</t>
  </si>
  <si>
    <t>Hours</t>
  </si>
  <si>
    <t>Time 
Start</t>
  </si>
  <si>
    <t>TUE</t>
  </si>
  <si>
    <t>Jul</t>
  </si>
  <si>
    <t>Aug</t>
  </si>
  <si>
    <t>16</t>
  </si>
  <si>
    <t>09</t>
  </si>
  <si>
    <t>30</t>
  </si>
  <si>
    <t>23</t>
  </si>
  <si>
    <t>1100</t>
  </si>
  <si>
    <t>3-4 yo   Creative Thinking</t>
  </si>
  <si>
    <t>08</t>
  </si>
  <si>
    <t>0716</t>
  </si>
  <si>
    <t>MON</t>
  </si>
  <si>
    <t>3-4 yo   Critical Thinking</t>
  </si>
  <si>
    <t>0720</t>
  </si>
  <si>
    <t>20</t>
  </si>
  <si>
    <t>0723</t>
  </si>
  <si>
    <t>0727</t>
  </si>
  <si>
    <t>27</t>
  </si>
  <si>
    <t>0730</t>
  </si>
  <si>
    <t>0803</t>
  </si>
  <si>
    <t>03</t>
  </si>
  <si>
    <t>0806</t>
  </si>
  <si>
    <t>06</t>
  </si>
  <si>
    <t>0810</t>
  </si>
  <si>
    <t>10</t>
  </si>
  <si>
    <t>13</t>
  </si>
  <si>
    <t>0709</t>
  </si>
  <si>
    <t>0703</t>
  </si>
  <si>
    <t>3-4 yo   Imaginative Play</t>
  </si>
  <si>
    <t>Airport</t>
  </si>
  <si>
    <t>Camping</t>
  </si>
  <si>
    <t>Fire Station</t>
  </si>
  <si>
    <t>0900</t>
  </si>
  <si>
    <t>3-4 yo   Rookie Scientist</t>
  </si>
  <si>
    <t>3-4 yo   Story Sequencing</t>
  </si>
  <si>
    <t>0706</t>
  </si>
  <si>
    <t>0713</t>
  </si>
  <si>
    <t>1300</t>
  </si>
  <si>
    <t>Student Name: __________________________</t>
  </si>
  <si>
    <t>Fee</t>
  </si>
  <si>
    <t xml:space="preserve">3-Camp-7H </t>
  </si>
  <si>
    <t>0716-0720</t>
  </si>
  <si>
    <t>MON-FRI</t>
  </si>
  <si>
    <t>0723-0727</t>
  </si>
  <si>
    <t>0730-0803</t>
  </si>
  <si>
    <t xml:space="preserve">3-Camp-Cubetto </t>
  </si>
  <si>
    <t>0806-0810</t>
  </si>
  <si>
    <t xml:space="preserve">7-Camp(1)-Tech </t>
  </si>
  <si>
    <t>0703-0706</t>
  </si>
  <si>
    <t>0709-0713</t>
  </si>
  <si>
    <t xml:space="preserve">7H Teens </t>
  </si>
  <si>
    <t xml:space="preserve">  $                      Date:</t>
    <phoneticPr fontId="0" type="noConversion"/>
  </si>
  <si>
    <t xml:space="preserve"> Received :(cash /cheque no. ________)</t>
    <phoneticPr fontId="0" type="noConversion"/>
  </si>
  <si>
    <t xml:space="preserve">  Staff Name and Signature:</t>
    <phoneticPr fontId="0" type="noConversion"/>
  </si>
  <si>
    <t>Section 6 - For Official Use</t>
  </si>
  <si>
    <t>:</t>
    <phoneticPr fontId="0" type="noConversion"/>
  </si>
  <si>
    <t xml:space="preserve"> Contact Number of Parent/Guardian</t>
    <phoneticPr fontId="0" type="noConversion"/>
  </si>
  <si>
    <t>Name of Parent/Guardian</t>
    <phoneticPr fontId="0" type="noConversion"/>
  </si>
  <si>
    <t xml:space="preserve"> Date</t>
    <phoneticPr fontId="0" type="noConversion"/>
  </si>
  <si>
    <t>Signature of Parent/Guardian</t>
  </si>
  <si>
    <t>Section 5 - Consent Details</t>
  </si>
  <si>
    <t>Please note that photographs of students may, from time to time, be included in newsletters, magazines and other routine promotional materials. If for any reason you do not wish your child’s name or photo to be used in these publications, please notify us by sending an email to admin@tadpoleskids.com.</t>
  </si>
  <si>
    <t>16.</t>
  </si>
  <si>
    <t>Information provided to Tadpoles will be used for the purposes of processing your application for admission and administration after admission.</t>
    <phoneticPr fontId="0" type="noConversion"/>
  </si>
  <si>
    <t>15.</t>
  </si>
  <si>
    <t>Parents should inform Tadpoles if there are changes of address or telephone number.</t>
    <phoneticPr fontId="0" type="noConversion"/>
  </si>
  <si>
    <t>14.</t>
  </si>
  <si>
    <t>In case of a medical emergency, your child will be transferred to the nearest government hospital using the Hong Kong Government Emergency Medical Unit.</t>
    <phoneticPr fontId="0" type="noConversion"/>
  </si>
  <si>
    <t>13.</t>
  </si>
  <si>
    <t>Tadpoles is not responsible for any injury to participants, or damages or loss of property as a result of participation in our courses.</t>
    <phoneticPr fontId="0" type="noConversion"/>
  </si>
  <si>
    <t>12.</t>
  </si>
  <si>
    <t>11.</t>
  </si>
  <si>
    <t>All students must be under adult supervision while waiting for classes to begin.</t>
    <phoneticPr fontId="0" type="noConversion"/>
  </si>
  <si>
    <t>10.</t>
  </si>
  <si>
    <t>- When Tropical Cyclone Warning Signal No. 8 or above is replaced by Signal No. 3 or below, Tadpoles will open in 2 hours.</t>
  </si>
  <si>
    <t xml:space="preserve">- When Tropical Cyclone Warning Signal No. 8 or above is issued, Tadpoles is to close.  </t>
  </si>
  <si>
    <t xml:space="preserve">- Parents should listen to radio or television announcements on weather, road and traffic conditions.  Classes will be run as normal until Tropical Cyclone Warning Signal No.8 is hoisted.  </t>
  </si>
  <si>
    <t>ii) Typhoon</t>
  </si>
  <si>
    <t xml:space="preserve">     - During class, students should remain in Tadpoles until the end of the class and when conditions are safe for students to return home.</t>
  </si>
  <si>
    <t xml:space="preserve">     - Before class starts, classes will be suspended and students should stay at home.  </t>
  </si>
  <si>
    <t>- When the Black Rainstorm Signal is in force</t>
  </si>
  <si>
    <t xml:space="preserve">- When the Amber or the Red Signal is in force, parents should listen to radio or television announcements on weather, road and traffic conditions.  Classes will be run as normal.  </t>
  </si>
  <si>
    <t>i) Rainstorm</t>
  </si>
  <si>
    <t>Rainstorm and Typhoon Signal Arrangements:</t>
    <phoneticPr fontId="0" type="noConversion"/>
  </si>
  <si>
    <t>9.</t>
  </si>
  <si>
    <t xml:space="preserve">If your child is not feeling well and it is necessary to keep him/her at home, please inform Tadpoles by telephone at least one hour before the class begins.  This is especially important if your child has a communicable disease such as chicken pox.  </t>
  </si>
  <si>
    <t>8.</t>
  </si>
  <si>
    <t xml:space="preserve">Students are required to arrive Tadpoles 5 minutes before the class starts.  During the class, if you wish to let your child to leave early for any reason, you must call Tadpoles before picking up your child. </t>
    <phoneticPr fontId="0" type="noConversion"/>
  </si>
  <si>
    <t>7.</t>
  </si>
  <si>
    <r>
      <t xml:space="preserve">Please bring your child to </t>
    </r>
    <r>
      <rPr>
        <b/>
        <sz val="12"/>
        <rFont val="Calibri"/>
        <family val="2"/>
        <scheme val="minor"/>
      </rPr>
      <t>toilet BEFORE the class begins</t>
    </r>
    <r>
      <rPr>
        <sz val="12"/>
        <rFont val="Calibri"/>
        <family val="2"/>
        <scheme val="minor"/>
      </rPr>
      <t>.</t>
    </r>
  </si>
  <si>
    <t>6.</t>
  </si>
  <si>
    <t>Tadpoles has the right to not accept or to cancel a student's enrollment for: serious misconduct, being deemed to be a corrupting and bad influence on other students and failing to pay overdue school fees.</t>
  </si>
  <si>
    <t>5.</t>
  </si>
  <si>
    <t>No make up class will be provided for students who miss the summer workshop(s) for any reason.</t>
  </si>
  <si>
    <t>4.</t>
  </si>
  <si>
    <t>We regret that we cannot reserve the seat for your children should full payment was NOT received before the workshop starts.</t>
  </si>
  <si>
    <t>3.</t>
  </si>
  <si>
    <t>No separate notification will be made for change of teacher in case your child's teacher is on leave.</t>
  </si>
  <si>
    <t>2.</t>
  </si>
  <si>
    <t>All fees paid are non-refundable.</t>
  </si>
  <si>
    <t>1.</t>
    <phoneticPr fontId="0" type="noConversion"/>
  </si>
  <si>
    <t>Section 4 -Terms and Conditions</t>
  </si>
  <si>
    <t>:</t>
  </si>
  <si>
    <t>Workshop Enrolled (4)</t>
  </si>
  <si>
    <t>Workshop Enrolled (3)</t>
  </si>
  <si>
    <t>Workshop Enrolled (2)</t>
  </si>
  <si>
    <t>Workshop Enrolled (1)</t>
  </si>
  <si>
    <t>Section 3 - Summer Holiday Workshops</t>
  </si>
  <si>
    <t>Health/Medical conditions</t>
    <phoneticPr fontId="0" type="noConversion"/>
  </si>
  <si>
    <t xml:space="preserve"> Relationship:</t>
    <phoneticPr fontId="0" type="noConversion"/>
  </si>
  <si>
    <t xml:space="preserve"> Telephone:</t>
    <phoneticPr fontId="0" type="noConversion"/>
  </si>
  <si>
    <t xml:space="preserve"> Name:</t>
    <phoneticPr fontId="0" type="noConversion"/>
  </si>
  <si>
    <t>Emergency Contact (2)</t>
    <phoneticPr fontId="0" type="noConversion"/>
  </si>
  <si>
    <t>Emergency Contact (1)</t>
    <phoneticPr fontId="0" type="noConversion"/>
  </si>
  <si>
    <t>Residential Address</t>
  </si>
  <si>
    <t>School Attending / School Year</t>
    <phoneticPr fontId="0" type="noConversion"/>
  </si>
  <si>
    <t xml:space="preserve"> Email address</t>
    <phoneticPr fontId="0" type="noConversion"/>
  </si>
  <si>
    <t>Contact phone number</t>
    <phoneticPr fontId="0" type="noConversion"/>
  </si>
  <si>
    <t xml:space="preserve"> Gender</t>
    <phoneticPr fontId="0" type="noConversion"/>
  </si>
  <si>
    <t>Date of Birth (DD/MM/YY)</t>
  </si>
  <si>
    <t>Section 2 - Student's Details</t>
  </si>
  <si>
    <t>If yes, please go to Section 3</t>
  </si>
  <si>
    <t>Existing Student in Tadpoles (Y/N)</t>
  </si>
  <si>
    <t xml:space="preserve"> Name in Chinese</t>
    <phoneticPr fontId="0" type="noConversion"/>
  </si>
  <si>
    <t>Name in English</t>
  </si>
  <si>
    <t>Section 1 - Student's Name</t>
  </si>
  <si>
    <t>Summer Holiday Workshop</t>
  </si>
  <si>
    <t>Enrolment Form</t>
  </si>
  <si>
    <t>Dear Parents,</t>
  </si>
  <si>
    <t>Thank you for enrolling our summer courses.</t>
  </si>
  <si>
    <t>Please kindly note the followings:</t>
  </si>
  <si>
    <t>1. Please return the enrollment form together with your selection of the summer pass and/or summer workshop to us by email or drop off at our shop.</t>
  </si>
  <si>
    <t>3. Please note that seat will only be secured after full payment is received.</t>
  </si>
  <si>
    <t>Should you have any questions, please feel free to contact our shop.</t>
  </si>
  <si>
    <t>Kind Regards,</t>
  </si>
  <si>
    <t>Enroll Here</t>
  </si>
  <si>
    <t>5. For summer pass courses, please note the 10% rule, i.e., you may change up to 10% of your pass purchase.  E.g. if you purchased 30 summer passes, you may make change up to 3 lessons.</t>
  </si>
  <si>
    <t>2. Upon receipt of your completed enrollment form, we shall check and confirm the seat with you either by email or by whatsapp.</t>
  </si>
  <si>
    <t xml:space="preserve">Tadpoles Learning Centre </t>
  </si>
  <si>
    <t>In enrolling my child in Tadpoles Early Learning Ltd ("Tadpoles"), I agree that my child will abide by the rules and regulations set out in the policy section of Tadpoles.  I will not hold Tadpoles responsible for any injury or damage to my child, myself, my family members or my property as a result of participation in Tadpoles' programmes.</t>
  </si>
  <si>
    <t>13-15 Teens Workshop at Jordan centre only</t>
  </si>
  <si>
    <t>15 Jul - 19 Jul</t>
  </si>
  <si>
    <t>22 Jul - 26 Jul</t>
  </si>
  <si>
    <t>29 Jul - 02 Aug</t>
  </si>
  <si>
    <t>05 Aug - 09 Aug</t>
  </si>
  <si>
    <t>3 - 4 Year Old  1 Hour Workshop</t>
  </si>
  <si>
    <t>5-6 Year Old 1.5 Hour Workshop</t>
  </si>
  <si>
    <t>Remarks</t>
  </si>
  <si>
    <t>3-4yo   7 Habits Happy Kids Workshop  1</t>
  </si>
  <si>
    <t>3-4yo   Coding Train Workshop  1</t>
  </si>
  <si>
    <t xml:space="preserve">3-4yo   Cubetto Coding  1 </t>
  </si>
  <si>
    <t>3-4yo   Cubetto Coding  2</t>
  </si>
  <si>
    <t>3-4yo   Cubetto Coding  1 + 2</t>
  </si>
  <si>
    <t>5-6yo   7 Habits Happy Kids Workshop  1</t>
  </si>
  <si>
    <t>5-6yo   Junior Leaders (LEGO® Serious Play® Method) 1</t>
  </si>
  <si>
    <t>5-6yo   Create My Popup Book (LGEO® bricks)</t>
  </si>
  <si>
    <t>5-6yo   Junior Design Thinking 1</t>
  </si>
  <si>
    <t>9:30 - 11 am</t>
  </si>
  <si>
    <t>20, 27 Jul, 3, 10 Aug</t>
  </si>
  <si>
    <t>9am - 12:30pm</t>
  </si>
  <si>
    <t>7 Habits Teens Workshop (14 hours)</t>
  </si>
  <si>
    <t>* Please note that seat will only be confirmed upon payment received and confirmation by Tadpoles.</t>
  </si>
  <si>
    <t>Mon</t>
  </si>
  <si>
    <t>Wed</t>
  </si>
  <si>
    <t>Thu</t>
  </si>
  <si>
    <t>Fri</t>
  </si>
  <si>
    <t xml:space="preserve">3-4 yo   Interview </t>
  </si>
  <si>
    <t>3-4 yo   LEGO® Storybuilder</t>
  </si>
  <si>
    <t>3-4 yo   LEGO® Early Learning</t>
  </si>
  <si>
    <t>3-4 yo   LEGO® Education Afterschool Programs</t>
  </si>
  <si>
    <t>3-4 yo   LEGO® Education Afterschool Programs Storybuilder</t>
  </si>
  <si>
    <t>Hospital</t>
  </si>
  <si>
    <t>Neighborhood</t>
  </si>
  <si>
    <t>Ice-cream shop</t>
  </si>
  <si>
    <t>Gardening</t>
  </si>
  <si>
    <t>SP3-StySeq</t>
  </si>
  <si>
    <t>5-6 yo   Quoridor</t>
  </si>
  <si>
    <t>5-6 yo   Imaginative Play</t>
  </si>
  <si>
    <t>5-6 yo   LEGO® Education Afterschool Programs</t>
  </si>
  <si>
    <t>5-6 yo   LEGO® Education Afterschool Programs WeDo</t>
  </si>
  <si>
    <t>5-6 yo   LEGO® WeDo</t>
  </si>
  <si>
    <t>5-6 yo   Create Build Write</t>
  </si>
  <si>
    <t>5-6 yo   LEGO® Early Learning</t>
  </si>
  <si>
    <t>5-6 yo   Make-a-Movie x LEGO® bricks</t>
  </si>
  <si>
    <t>7-9 yo   LEGO® Education Afterschool Programs</t>
  </si>
  <si>
    <t>7-9 yo   LEGO® STEM</t>
  </si>
  <si>
    <t>7-9 yo   Make-a-Movie x LEGO® bricks</t>
  </si>
  <si>
    <t>7-9 yo   Public Speaking</t>
  </si>
  <si>
    <t>7-9 yo   Create Build Write</t>
  </si>
  <si>
    <t>5-6 yo   7H Junior Chef</t>
  </si>
  <si>
    <t>Flower Pot Cupcakes</t>
  </si>
  <si>
    <t>3D Heart Inside Cupcake</t>
  </si>
  <si>
    <t>3-4 yo   7H Junior Chef</t>
  </si>
  <si>
    <t>SP3-ImgPly</t>
  </si>
  <si>
    <t>SP3-RooSci</t>
  </si>
  <si>
    <t>SP3-Critkg</t>
  </si>
  <si>
    <t>SP3-LEASSB</t>
  </si>
  <si>
    <t>SP3-Cretkg</t>
  </si>
  <si>
    <t>SP3-LEASEL</t>
  </si>
  <si>
    <t>SP3-Intviw</t>
  </si>
  <si>
    <t>SP5-Cretkg</t>
  </si>
  <si>
    <t>SP5-Cubett</t>
  </si>
  <si>
    <t>SP5-Quorid</t>
  </si>
  <si>
    <t>SP5-Imgply</t>
  </si>
  <si>
    <t>SP5-LEASWD</t>
  </si>
  <si>
    <t>SP5-CBWCBW</t>
  </si>
  <si>
    <t>SP5-LEASEL</t>
  </si>
  <si>
    <t>SP5-Mmovie</t>
  </si>
  <si>
    <t>SP7-LEASST</t>
  </si>
  <si>
    <t>SP7-PUBSPK</t>
  </si>
  <si>
    <t>SP7-MMovie</t>
  </si>
  <si>
    <t>SP7-CBWCBW</t>
  </si>
  <si>
    <t>SP5JrChef</t>
  </si>
  <si>
    <t>SP3JrChef</t>
  </si>
  <si>
    <t>0715</t>
  </si>
  <si>
    <t>0725</t>
  </si>
  <si>
    <t>Age Group</t>
  </si>
  <si>
    <t>1030</t>
  </si>
  <si>
    <t>07</t>
  </si>
  <si>
    <t>0722</t>
  </si>
  <si>
    <t>0729</t>
  </si>
  <si>
    <t>0805</t>
  </si>
  <si>
    <t>05</t>
  </si>
  <si>
    <t>0812</t>
  </si>
  <si>
    <t>0819</t>
  </si>
  <si>
    <t>0826</t>
  </si>
  <si>
    <t>1130</t>
  </si>
  <si>
    <t>0717</t>
  </si>
  <si>
    <t>0724</t>
  </si>
  <si>
    <t>0731</t>
  </si>
  <si>
    <t>0807</t>
  </si>
  <si>
    <t>0814</t>
  </si>
  <si>
    <t>0821</t>
  </si>
  <si>
    <t>0828</t>
  </si>
  <si>
    <t>0718</t>
  </si>
  <si>
    <t>0801</t>
  </si>
  <si>
    <t>01</t>
  </si>
  <si>
    <t>0808</t>
  </si>
  <si>
    <t>0815</t>
  </si>
  <si>
    <t>0822</t>
  </si>
  <si>
    <t>0829</t>
  </si>
  <si>
    <t>0719</t>
  </si>
  <si>
    <t>0726</t>
  </si>
  <si>
    <t>0802</t>
  </si>
  <si>
    <t>02</t>
  </si>
  <si>
    <t>0809</t>
  </si>
  <si>
    <t>0816</t>
  </si>
  <si>
    <t>0823</t>
  </si>
  <si>
    <t>0830</t>
  </si>
  <si>
    <t>110</t>
  </si>
  <si>
    <t>yes</t>
  </si>
  <si>
    <t>5-6 yo   Creative Thinking</t>
  </si>
  <si>
    <t>5-6 yo   Cubetto</t>
  </si>
  <si>
    <t>11:30 - 12:30 pm</t>
  </si>
  <si>
    <t>* 4 &amp; 5</t>
  </si>
  <si>
    <t>22 Jul - 02 Aug</t>
  </si>
  <si>
    <t>Rainbow Cake</t>
  </si>
  <si>
    <t>Strawberry jam cookies</t>
  </si>
  <si>
    <t>Chocolate Marble Cheesecake</t>
  </si>
  <si>
    <t>Sweet Palmiers</t>
  </si>
  <si>
    <t>Ghost cupcake</t>
  </si>
  <si>
    <t>A B C Cookies</t>
  </si>
  <si>
    <t>Pumpkin Cookies</t>
  </si>
  <si>
    <t>Marble Butter Pound Cake</t>
  </si>
  <si>
    <t>Mini Japanese Donut</t>
  </si>
  <si>
    <t>Passionfruit Souffles</t>
  </si>
  <si>
    <t>Blueberry mousse cake</t>
  </si>
  <si>
    <t>0930</t>
  </si>
  <si>
    <t>4. Payment methods:
i) By cash at shop
ii) By cheque at shop or by post
ii) Bank transfer to our HSBC bank account:
     Bank Account Holder: Tadpoles Early Learning Ltd
     Bank Account Number: 808 859 425 001
     (please whatsapp to us the bank-in slip.)
iv) By Faster Payment System (FPS)  
     Our FPS ID: 7119480 
     (please provide student name on the reference and notify us by whatsapp)</t>
  </si>
  <si>
    <t>Fee includes Cubetto set</t>
  </si>
  <si>
    <t>Fee includes LEGO® bricks</t>
  </si>
  <si>
    <t>Lessons will finish 5 mins before schedule to allow sufficient time to dismiss students safely. Please ensure you pick up your child promptly at the end of the lesson.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</si>
</sst>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h:mm\ AM/PM;@"/>
    <numFmt numFmtId="165" formatCode="_(&quot;$&quot;* #,##0_);_(&quot;$&quot;* \(#,##0\);_(&quot;$&quot;* &quot;-&quot;??_);_(@_)"/>
  </numFmts>
  <fonts count="2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name val="Calibri"/>
      <family val="2"/>
      <scheme val="minor"/>
    </font>
    <font>
      <sz val="11"/>
      <name val="Calibri"/>
      <family val="2"/>
      <scheme val="minor"/>
    </font>
    <font>
      <b/>
      <sz val="18"/>
      <color theme="1"/>
      <name val="Calibri"/>
      <family val="2"/>
      <scheme val="minor"/>
    </font>
    <font>
      <sz val="15"/>
      <color theme="1"/>
      <name val="Calibri"/>
      <family val="2"/>
      <scheme val="minor"/>
    </font>
    <font>
      <sz val="15"/>
      <name val="Calibri"/>
      <family val="2"/>
      <scheme val="minor"/>
    </font>
    <font>
      <sz val="15"/>
      <color theme="0"/>
      <name val="Calibri"/>
      <family val="2"/>
      <scheme val="minor"/>
    </font>
    <font>
      <sz val="10"/>
      <name val="Arial"/>
      <family val="2"/>
    </font>
    <font>
      <sz val="12"/>
      <name val="Arial"/>
      <family val="2"/>
    </font>
    <font>
      <b/>
      <sz val="12"/>
      <color indexed="9"/>
      <name val="Arial"/>
      <family val="2"/>
    </font>
    <font>
      <sz val="13"/>
      <name val="Arial"/>
      <family val="2"/>
    </font>
    <font>
      <sz val="15"/>
      <name val="Arial"/>
      <family val="2"/>
    </font>
    <font>
      <sz val="14"/>
      <name val="Arial"/>
      <family val="2"/>
    </font>
    <font>
      <b/>
      <sz val="14"/>
      <color indexed="9"/>
      <name val="Arial"/>
      <family val="2"/>
    </font>
    <font>
      <sz val="10"/>
      <color indexed="8"/>
      <name val="新細明體"/>
      <family val="1"/>
      <charset val="136"/>
    </font>
    <font>
      <sz val="12"/>
      <name val="Calibri"/>
      <family val="2"/>
      <scheme val="minor"/>
    </font>
    <font>
      <sz val="12"/>
      <color indexed="8"/>
      <name val="Calibri"/>
      <family val="2"/>
      <scheme val="minor"/>
    </font>
    <font>
      <sz val="12"/>
      <name val="Calibri"/>
      <family val="2"/>
    </font>
    <font>
      <b/>
      <sz val="12"/>
      <name val="Calibri"/>
      <family val="2"/>
      <scheme val="minor"/>
    </font>
    <font>
      <sz val="18"/>
      <name val="Arial"/>
      <family val="2"/>
    </font>
    <font>
      <b/>
      <sz val="18"/>
      <color rgb="FF002060"/>
      <name val="Arial"/>
      <family val="2"/>
    </font>
    <font>
      <b/>
      <sz val="26"/>
      <color rgb="FF002060"/>
      <name val="Arial"/>
      <family val="2"/>
    </font>
    <font>
      <sz val="9"/>
      <name val="Calibri"/>
      <family val="3"/>
      <charset val="136"/>
      <scheme val="minor"/>
    </font>
    <font>
      <sz val="20"/>
      <name val="Calibri"/>
      <family val="2"/>
      <scheme val="minor"/>
    </font>
    <font>
      <b/>
      <sz val="16"/>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00206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0" fillId="0" borderId="0"/>
    <xf numFmtId="0" fontId="10" fillId="0" borderId="0"/>
  </cellStyleXfs>
  <cellXfs count="98">
    <xf numFmtId="0" fontId="0" fillId="0" borderId="0" xfId="0"/>
    <xf numFmtId="0" fontId="4" fillId="0" borderId="0" xfId="0" applyFont="1" applyFill="1" applyAlignment="1" applyProtection="1">
      <alignment horizontal="center" vertical="center" wrapText="1"/>
    </xf>
    <xf numFmtId="0" fontId="0" fillId="0" borderId="0" xfId="0" applyFill="1" applyProtection="1"/>
    <xf numFmtId="0" fontId="3" fillId="0" borderId="0" xfId="0"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0" fillId="0" borderId="0" xfId="0" applyFill="1" applyAlignment="1" applyProtection="1">
      <alignment horizontal="left"/>
    </xf>
    <xf numFmtId="0" fontId="0" fillId="0" borderId="0" xfId="0" applyFill="1" applyAlignment="1" applyProtection="1">
      <alignment horizontal="center"/>
    </xf>
    <xf numFmtId="164" fontId="0" fillId="0" borderId="0" xfId="0" applyNumberFormat="1" applyFill="1" applyAlignment="1" applyProtection="1">
      <alignment horizontal="center"/>
    </xf>
    <xf numFmtId="0" fontId="2" fillId="0" borderId="0" xfId="0" applyFont="1"/>
    <xf numFmtId="0" fontId="0" fillId="2" borderId="0" xfId="0" applyFill="1" applyAlignment="1" applyProtection="1">
      <alignment horizontal="center"/>
      <protection locked="0"/>
    </xf>
    <xf numFmtId="0" fontId="6" fillId="0" borderId="0" xfId="0" applyFont="1" applyFill="1" applyAlignment="1" applyProtection="1">
      <alignment horizontal="center" vertical="center" wrapText="1"/>
    </xf>
    <xf numFmtId="0" fontId="6" fillId="0" borderId="0" xfId="0" applyFont="1" applyFill="1" applyAlignment="1" applyProtection="1">
      <alignment horizontal="left" vertical="center" wrapText="1"/>
    </xf>
    <xf numFmtId="164" fontId="6" fillId="0" borderId="0" xfId="0" applyNumberFormat="1" applyFont="1" applyFill="1" applyAlignment="1" applyProtection="1">
      <alignment horizontal="center" vertical="center" wrapText="1"/>
    </xf>
    <xf numFmtId="0" fontId="6" fillId="0" borderId="0" xfId="0" applyFont="1" applyFill="1" applyAlignment="1" applyProtection="1">
      <alignment horizontal="center" vertical="center" wrapText="1"/>
      <protection locked="0"/>
    </xf>
    <xf numFmtId="0" fontId="7"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7" fillId="0" borderId="0" xfId="0" applyFont="1" applyFill="1" applyAlignment="1" applyProtection="1">
      <alignment horizontal="left"/>
    </xf>
    <xf numFmtId="0" fontId="7" fillId="0" borderId="0" xfId="0" applyFont="1" applyFill="1" applyAlignment="1" applyProtection="1">
      <alignment horizontal="center"/>
    </xf>
    <xf numFmtId="164" fontId="7" fillId="0" borderId="0" xfId="0" applyNumberFormat="1" applyFont="1" applyFill="1" applyAlignment="1" applyProtection="1">
      <alignment horizontal="center"/>
    </xf>
    <xf numFmtId="0" fontId="7" fillId="2" borderId="0" xfId="0" applyFont="1" applyFill="1" applyAlignment="1" applyProtection="1">
      <alignment horizontal="center"/>
      <protection locked="0"/>
    </xf>
    <xf numFmtId="0" fontId="9" fillId="0" borderId="0" xfId="0" applyFont="1" applyFill="1" applyProtection="1"/>
    <xf numFmtId="0" fontId="10" fillId="0" borderId="0" xfId="2" applyProtection="1"/>
    <xf numFmtId="0" fontId="10" fillId="0" borderId="0" xfId="2" applyAlignment="1" applyProtection="1">
      <alignment wrapText="1"/>
    </xf>
    <xf numFmtId="0" fontId="10" fillId="0" borderId="0" xfId="3" applyAlignment="1" applyProtection="1">
      <alignment vertical="center"/>
    </xf>
    <xf numFmtId="0" fontId="10" fillId="0" borderId="0" xfId="2" applyAlignment="1" applyProtection="1">
      <alignment vertical="center"/>
    </xf>
    <xf numFmtId="0" fontId="11" fillId="0" borderId="0" xfId="2" applyFont="1" applyAlignment="1" applyProtection="1">
      <alignment vertical="center"/>
    </xf>
    <xf numFmtId="0" fontId="11" fillId="0" borderId="0" xfId="3" applyFont="1" applyAlignment="1" applyProtection="1">
      <alignment vertical="center"/>
    </xf>
    <xf numFmtId="0" fontId="11" fillId="0" borderId="0" xfId="3" applyFont="1" applyBorder="1" applyAlignment="1" applyProtection="1">
      <alignment vertical="center"/>
    </xf>
    <xf numFmtId="0" fontId="11" fillId="0" borderId="0" xfId="2" applyFont="1" applyProtection="1"/>
    <xf numFmtId="0" fontId="11" fillId="0" borderId="0" xfId="3" applyFont="1" applyProtection="1"/>
    <xf numFmtId="0" fontId="12" fillId="3" borderId="0" xfId="3" applyFont="1" applyFill="1" applyAlignment="1" applyProtection="1">
      <alignment vertical="center"/>
    </xf>
    <xf numFmtId="0" fontId="13" fillId="0" borderId="0" xfId="2" applyFont="1" applyProtection="1"/>
    <xf numFmtId="0" fontId="14" fillId="0" borderId="0" xfId="2" applyFont="1" applyAlignment="1" applyProtection="1">
      <alignment vertical="center"/>
    </xf>
    <xf numFmtId="0" fontId="14" fillId="0" borderId="0" xfId="3" applyFont="1" applyAlignment="1" applyProtection="1">
      <alignment vertical="center"/>
    </xf>
    <xf numFmtId="0" fontId="14" fillId="0" borderId="1" xfId="3" applyFont="1" applyBorder="1" applyAlignment="1" applyProtection="1">
      <alignment vertical="center"/>
      <protection locked="0"/>
    </xf>
    <xf numFmtId="0" fontId="15" fillId="0" borderId="0" xfId="2" applyFont="1" applyProtection="1"/>
    <xf numFmtId="0" fontId="15" fillId="0" borderId="0" xfId="3" applyFont="1" applyProtection="1"/>
    <xf numFmtId="0" fontId="14" fillId="0" borderId="0" xfId="2" applyFont="1" applyProtection="1"/>
    <xf numFmtId="0" fontId="14" fillId="0" borderId="0" xfId="3" applyFont="1" applyProtection="1"/>
    <xf numFmtId="0" fontId="16" fillId="3" borderId="0" xfId="3" applyFont="1" applyFill="1" applyAlignment="1" applyProtection="1">
      <alignment vertical="center"/>
    </xf>
    <xf numFmtId="0" fontId="10" fillId="0" borderId="0" xfId="2" applyFont="1" applyProtection="1"/>
    <xf numFmtId="0" fontId="10" fillId="0" borderId="0" xfId="3" applyFont="1" applyProtection="1"/>
    <xf numFmtId="0" fontId="17" fillId="0" borderId="0" xfId="2" quotePrefix="1" applyFont="1" applyAlignment="1" applyProtection="1">
      <alignment vertical="top"/>
    </xf>
    <xf numFmtId="0" fontId="19" fillId="0" borderId="0" xfId="2" quotePrefix="1" applyFont="1" applyAlignment="1" applyProtection="1">
      <alignment vertical="top"/>
    </xf>
    <xf numFmtId="0" fontId="19" fillId="0" borderId="0" xfId="2" applyFont="1" applyAlignment="1" applyProtection="1">
      <alignment vertical="top"/>
    </xf>
    <xf numFmtId="0" fontId="18" fillId="0" borderId="0" xfId="2" applyFont="1" applyAlignment="1" applyProtection="1">
      <alignment vertical="top"/>
    </xf>
    <xf numFmtId="0" fontId="18" fillId="0" borderId="0" xfId="2" applyFont="1" applyAlignment="1" applyProtection="1">
      <alignment vertical="center"/>
    </xf>
    <xf numFmtId="0" fontId="10" fillId="0" borderId="0" xfId="3" applyBorder="1" applyAlignment="1" applyProtection="1">
      <alignment vertical="center"/>
    </xf>
    <xf numFmtId="0" fontId="15" fillId="0" borderId="0" xfId="2" applyFont="1" applyAlignment="1" applyProtection="1">
      <alignment vertical="center"/>
    </xf>
    <xf numFmtId="0" fontId="15" fillId="0" borderId="0" xfId="3" applyFont="1" applyAlignment="1" applyProtection="1">
      <alignment vertical="center"/>
    </xf>
    <xf numFmtId="0" fontId="15" fillId="0" borderId="0" xfId="3" applyFont="1" applyBorder="1" applyAlignment="1" applyProtection="1">
      <alignment vertical="center"/>
    </xf>
    <xf numFmtId="0" fontId="15" fillId="0" borderId="1" xfId="3" applyFont="1" applyBorder="1" applyAlignment="1" applyProtection="1">
      <alignment vertical="center"/>
      <protection locked="0"/>
    </xf>
    <xf numFmtId="0" fontId="14" fillId="0" borderId="2" xfId="3" applyFont="1" applyBorder="1" applyAlignment="1" applyProtection="1">
      <alignment vertical="center"/>
      <protection locked="0"/>
    </xf>
    <xf numFmtId="0" fontId="14" fillId="0" borderId="0" xfId="3" applyFont="1" applyBorder="1" applyAlignment="1" applyProtection="1">
      <alignment vertical="center"/>
    </xf>
    <xf numFmtId="0" fontId="14" fillId="0" borderId="0" xfId="3" applyFont="1" applyAlignment="1" applyProtection="1">
      <alignment vertical="center"/>
      <protection locked="0"/>
    </xf>
    <xf numFmtId="0" fontId="14" fillId="0" borderId="0" xfId="3" applyFont="1" applyBorder="1" applyAlignment="1" applyProtection="1">
      <alignment horizontal="center" vertical="center"/>
      <protection locked="0"/>
    </xf>
    <xf numFmtId="0" fontId="10" fillId="0" borderId="0" xfId="3" applyProtection="1"/>
    <xf numFmtId="0" fontId="22" fillId="0" borderId="0" xfId="2" applyFont="1" applyProtection="1"/>
    <xf numFmtId="0" fontId="0" fillId="0" borderId="0" xfId="0" applyAlignment="1">
      <alignment vertical="center" wrapText="1"/>
    </xf>
    <xf numFmtId="0" fontId="0" fillId="0" borderId="0" xfId="0" applyAlignment="1">
      <alignment vertical="center"/>
    </xf>
    <xf numFmtId="16" fontId="7" fillId="0" borderId="0" xfId="0" applyNumberFormat="1" applyFont="1" applyFill="1" applyAlignment="1" applyProtection="1">
      <alignment horizontal="left"/>
    </xf>
    <xf numFmtId="0" fontId="18" fillId="0" borderId="0" xfId="3" applyFont="1" applyAlignment="1" applyProtection="1">
      <alignment vertical="top" wrapText="1"/>
    </xf>
    <xf numFmtId="164" fontId="7" fillId="0" borderId="0" xfId="0" applyNumberFormat="1" applyFont="1" applyFill="1" applyProtection="1"/>
    <xf numFmtId="16" fontId="7" fillId="0" borderId="0" xfId="0" applyNumberFormat="1" applyFont="1" applyFill="1" applyProtection="1"/>
    <xf numFmtId="0" fontId="7" fillId="0" borderId="0" xfId="0" quotePrefix="1" applyFont="1" applyFill="1" applyAlignment="1" applyProtection="1">
      <alignment horizontal="left"/>
    </xf>
    <xf numFmtId="0" fontId="27" fillId="0" borderId="0" xfId="0" applyFont="1" applyFill="1" applyAlignment="1" applyProtection="1">
      <alignment horizontal="center" vertical="center" wrapText="1"/>
    </xf>
    <xf numFmtId="0" fontId="0" fillId="0" borderId="0" xfId="0" applyFill="1" applyBorder="1" applyProtection="1"/>
    <xf numFmtId="0" fontId="0" fillId="0" borderId="0" xfId="0" applyFill="1" applyAlignment="1" applyProtection="1">
      <alignment horizontal="center"/>
      <protection locked="0"/>
    </xf>
    <xf numFmtId="0" fontId="0" fillId="0" borderId="0" xfId="0" applyProtection="1"/>
    <xf numFmtId="165" fontId="0" fillId="0" borderId="0" xfId="1" applyNumberFormat="1" applyFont="1" applyAlignment="1" applyProtection="1">
      <alignment horizontal="center"/>
    </xf>
    <xf numFmtId="0" fontId="2" fillId="0" borderId="0" xfId="0" applyFont="1" applyAlignment="1" applyProtection="1">
      <alignment horizontal="center"/>
    </xf>
    <xf numFmtId="0" fontId="2" fillId="0" borderId="0" xfId="0" applyFont="1" applyBorder="1" applyProtection="1"/>
    <xf numFmtId="0" fontId="2" fillId="0" borderId="0" xfId="0" applyFont="1" applyProtection="1"/>
    <xf numFmtId="165" fontId="2" fillId="0" borderId="0" xfId="1" applyNumberFormat="1" applyFont="1" applyAlignment="1" applyProtection="1">
      <alignment horizontal="center"/>
    </xf>
    <xf numFmtId="0" fontId="2" fillId="0" borderId="0" xfId="0" applyFont="1" applyAlignment="1" applyProtection="1">
      <alignment horizontal="center" wrapText="1"/>
    </xf>
    <xf numFmtId="0" fontId="2" fillId="0" borderId="0" xfId="0" applyFont="1" applyAlignment="1" applyProtection="1">
      <alignment horizontal="left"/>
    </xf>
    <xf numFmtId="0" fontId="0" fillId="0" borderId="0" xfId="0" applyAlignment="1" applyProtection="1">
      <alignment horizontal="center"/>
    </xf>
    <xf numFmtId="0" fontId="0" fillId="0" borderId="0" xfId="0" quotePrefix="1" applyNumberFormat="1" applyAlignment="1" applyProtection="1">
      <alignment horizontal="center"/>
    </xf>
    <xf numFmtId="0" fontId="0" fillId="0" borderId="0" xfId="0" applyAlignment="1" applyProtection="1">
      <alignment horizontal="left"/>
    </xf>
    <xf numFmtId="0" fontId="0" fillId="0" borderId="0" xfId="0" applyProtection="1">
      <protection locked="0"/>
    </xf>
    <xf numFmtId="0" fontId="0" fillId="0" borderId="0" xfId="0" applyBorder="1" applyProtection="1">
      <protection locked="0"/>
    </xf>
    <xf numFmtId="0" fontId="26" fillId="0" borderId="0" xfId="0" applyFont="1" applyFill="1" applyProtection="1">
      <protection locked="0"/>
    </xf>
    <xf numFmtId="0" fontId="11" fillId="0" borderId="1" xfId="3" applyFont="1" applyBorder="1" applyAlignment="1" applyProtection="1">
      <alignment vertical="center"/>
      <protection locked="0"/>
    </xf>
    <xf numFmtId="0" fontId="11" fillId="0" borderId="0" xfId="3" applyFont="1" applyAlignment="1" applyProtection="1">
      <alignment vertical="center"/>
      <protection locked="0"/>
    </xf>
    <xf numFmtId="0" fontId="18" fillId="0" borderId="0" xfId="2" quotePrefix="1" applyFont="1" applyAlignment="1" applyProtection="1">
      <alignment horizontal="left" vertical="top" wrapText="1"/>
    </xf>
    <xf numFmtId="0" fontId="18" fillId="0" borderId="0" xfId="2" applyFont="1" applyAlignment="1" applyProtection="1">
      <alignment vertical="top" wrapText="1"/>
    </xf>
    <xf numFmtId="0" fontId="18" fillId="0" borderId="0" xfId="3" quotePrefix="1" applyFont="1" applyAlignment="1" applyProtection="1">
      <alignment vertical="top" wrapText="1"/>
    </xf>
    <xf numFmtId="0" fontId="18" fillId="0" borderId="0" xfId="3" applyFont="1" applyAlignment="1" applyProtection="1">
      <alignment vertical="top" wrapText="1"/>
    </xf>
    <xf numFmtId="0" fontId="14" fillId="0" borderId="0" xfId="3" applyFont="1" applyAlignment="1" applyProtection="1">
      <alignment horizontal="left" vertical="center" wrapText="1"/>
    </xf>
    <xf numFmtId="0" fontId="18" fillId="0" borderId="0" xfId="2" applyFont="1" applyAlignment="1" applyProtection="1">
      <alignment horizontal="left" vertical="top" wrapText="1"/>
    </xf>
    <xf numFmtId="0" fontId="23" fillId="0" borderId="0" xfId="3" applyFont="1" applyAlignment="1" applyProtection="1">
      <alignment horizontal="center" vertical="center"/>
    </xf>
    <xf numFmtId="0" fontId="24" fillId="0" borderId="0" xfId="3" applyFont="1" applyAlignment="1" applyProtection="1">
      <alignment horizontal="center" vertical="center"/>
    </xf>
    <xf numFmtId="0" fontId="21" fillId="0" borderId="0" xfId="3" applyFont="1" applyAlignment="1" applyProtection="1">
      <alignment vertical="top" wrapText="1"/>
    </xf>
    <xf numFmtId="0" fontId="20" fillId="0" borderId="0" xfId="2" applyFont="1" applyAlignment="1" applyProtection="1">
      <alignment horizontal="left" vertical="top" wrapText="1"/>
    </xf>
    <xf numFmtId="0" fontId="11" fillId="0" borderId="0" xfId="2" applyFont="1" applyAlignment="1" applyProtection="1">
      <alignment vertical="top" wrapText="1"/>
    </xf>
    <xf numFmtId="0" fontId="20" fillId="0" borderId="0" xfId="2" quotePrefix="1" applyFont="1" applyAlignment="1" applyProtection="1">
      <alignment horizontal="left" vertical="top" wrapText="1"/>
    </xf>
  </cellXfs>
  <cellStyles count="4">
    <cellStyle name="Currency" xfId="1" builtinId="4"/>
    <cellStyle name="Normal" xfId="0" builtinId="0"/>
    <cellStyle name="Normal 2"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71437</xdr:colOff>
      <xdr:row>0</xdr:row>
      <xdr:rowOff>107156</xdr:rowOff>
    </xdr:from>
    <xdr:ext cx="1301591" cy="1347787"/>
    <xdr:pic>
      <xdr:nvPicPr>
        <xdr:cNvPr id="2" name="Picture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107156"/>
          <a:ext cx="1301591" cy="1347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6"/>
  <sheetViews>
    <sheetView tabSelected="1" workbookViewId="0"/>
  </sheetViews>
  <sheetFormatPr defaultRowHeight="14.4"/>
  <cols>
    <col min="1" max="1" width="79.77734375" customWidth="1"/>
  </cols>
  <sheetData>
    <row r="1" spans="1:1">
      <c r="A1" t="s">
        <v>136</v>
      </c>
    </row>
    <row r="3" spans="1:1">
      <c r="A3" t="s">
        <v>137</v>
      </c>
    </row>
    <row r="5" spans="1:1">
      <c r="A5" t="s">
        <v>138</v>
      </c>
    </row>
    <row r="7" spans="1:1" s="61" customFormat="1" ht="34.200000000000003" customHeight="1">
      <c r="A7" s="60" t="s">
        <v>139</v>
      </c>
    </row>
    <row r="8" spans="1:1" ht="41.4" customHeight="1">
      <c r="A8" s="60" t="s">
        <v>145</v>
      </c>
    </row>
    <row r="9" spans="1:1" ht="25.95" customHeight="1">
      <c r="A9" s="60" t="s">
        <v>140</v>
      </c>
    </row>
    <row r="10" spans="1:1" ht="153" customHeight="1">
      <c r="A10" s="60" t="s">
        <v>276</v>
      </c>
    </row>
    <row r="11" spans="1:1" ht="37.950000000000003" customHeight="1">
      <c r="A11" s="60" t="s">
        <v>144</v>
      </c>
    </row>
    <row r="12" spans="1:1">
      <c r="A12" s="60"/>
    </row>
    <row r="13" spans="1:1">
      <c r="A13" s="60" t="s">
        <v>141</v>
      </c>
    </row>
    <row r="14" spans="1:1">
      <c r="A14" s="60"/>
    </row>
    <row r="15" spans="1:1">
      <c r="A15" s="60" t="s">
        <v>142</v>
      </c>
    </row>
    <row r="16" spans="1:1">
      <c r="A16" s="60" t="s">
        <v>146</v>
      </c>
    </row>
  </sheetData>
  <sheetProtection algorithmName="SHA-512" hashValue="rzgs52ogRRmYls43Oh276bKfdDm7PFX2NEm5x+RtomOQDKzU6NdA2xRclUJJizfqYwN4G+pEjOPVCCYMMnyUfw==" saltValue="Rf/OI3Kvj9Rww6X2RLR+CA==" spinCount="100000" sheet="1" objects="1" scenarios="1"/>
  <phoneticPr fontId="2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1"/>
  <sheetViews>
    <sheetView showGridLines="0" zoomScale="80" zoomScaleNormal="80" workbookViewId="0">
      <selection activeCell="B42" sqref="B42:G42"/>
    </sheetView>
  </sheetViews>
  <sheetFormatPr defaultColWidth="9.109375" defaultRowHeight="13.2"/>
  <cols>
    <col min="1" max="1" width="6" style="23" customWidth="1"/>
    <col min="2" max="2" width="37" style="23" customWidth="1"/>
    <col min="3" max="3" width="2.77734375" style="23" customWidth="1"/>
    <col min="4" max="4" width="37.5546875" style="23" customWidth="1"/>
    <col min="5" max="5" width="49.21875" style="23" customWidth="1"/>
    <col min="6" max="6" width="4.21875" style="23" customWidth="1"/>
    <col min="7" max="7" width="37.5546875" style="23" customWidth="1"/>
    <col min="8" max="8" width="9.109375" style="23"/>
    <col min="9" max="11" width="40.6640625" style="23" customWidth="1"/>
    <col min="12" max="17" width="30.21875" style="23" customWidth="1"/>
    <col min="18" max="16384" width="9.109375" style="23"/>
  </cols>
  <sheetData>
    <row r="1" spans="1:17" ht="36" customHeight="1">
      <c r="A1" s="93" t="s">
        <v>135</v>
      </c>
      <c r="B1" s="93"/>
      <c r="C1" s="93"/>
      <c r="D1" s="93"/>
      <c r="E1" s="93"/>
      <c r="F1" s="93"/>
      <c r="G1" s="93"/>
    </row>
    <row r="2" spans="1:17" s="59" customFormat="1" ht="36" customHeight="1">
      <c r="A2" s="92" t="s">
        <v>134</v>
      </c>
      <c r="B2" s="92"/>
      <c r="C2" s="92"/>
      <c r="D2" s="92"/>
      <c r="E2" s="92"/>
      <c r="F2" s="92"/>
      <c r="G2" s="92"/>
    </row>
    <row r="3" spans="1:17" ht="36" customHeight="1"/>
    <row r="4" spans="1:17" ht="12.75" customHeight="1">
      <c r="A4" s="58"/>
      <c r="B4" s="58"/>
      <c r="C4" s="58"/>
      <c r="D4" s="58"/>
      <c r="E4" s="58"/>
      <c r="F4" s="58"/>
      <c r="G4" s="58"/>
      <c r="H4" s="58"/>
    </row>
    <row r="5" spans="1:17" s="37" customFormat="1" ht="23.25" customHeight="1">
      <c r="A5" s="41" t="s">
        <v>133</v>
      </c>
      <c r="B5" s="41"/>
      <c r="C5" s="41"/>
      <c r="D5" s="41"/>
      <c r="E5" s="41"/>
      <c r="F5" s="41"/>
      <c r="G5" s="41"/>
      <c r="H5" s="38"/>
    </row>
    <row r="6" spans="1:17" s="34" customFormat="1" ht="31.5" customHeight="1">
      <c r="A6" s="35" t="s">
        <v>132</v>
      </c>
      <c r="B6" s="35"/>
      <c r="C6" s="35" t="s">
        <v>63</v>
      </c>
      <c r="D6" s="36"/>
      <c r="E6" s="55" t="s">
        <v>131</v>
      </c>
      <c r="F6" s="35" t="s">
        <v>63</v>
      </c>
      <c r="G6" s="36"/>
      <c r="H6" s="35"/>
    </row>
    <row r="7" spans="1:17" s="34" customFormat="1" ht="31.5" customHeight="1">
      <c r="A7" s="35" t="s">
        <v>130</v>
      </c>
      <c r="B7" s="35"/>
      <c r="C7" s="35" t="s">
        <v>110</v>
      </c>
      <c r="D7" s="57"/>
      <c r="E7" s="55" t="s">
        <v>129</v>
      </c>
      <c r="F7" s="35"/>
      <c r="G7" s="56"/>
      <c r="H7" s="35"/>
    </row>
    <row r="8" spans="1:17" s="37" customFormat="1" ht="23.25" customHeight="1">
      <c r="A8" s="41" t="s">
        <v>128</v>
      </c>
      <c r="B8" s="41"/>
      <c r="C8" s="41"/>
      <c r="D8" s="41"/>
      <c r="E8" s="41"/>
      <c r="F8" s="41"/>
      <c r="G8" s="41"/>
      <c r="H8" s="38"/>
      <c r="I8" s="50"/>
      <c r="J8" s="50"/>
      <c r="K8" s="50"/>
      <c r="L8" s="50"/>
      <c r="M8" s="50"/>
      <c r="N8" s="50"/>
      <c r="O8" s="50"/>
      <c r="P8" s="50"/>
      <c r="Q8" s="50"/>
    </row>
    <row r="9" spans="1:17" s="34" customFormat="1" ht="31.5" customHeight="1">
      <c r="A9" s="35" t="s">
        <v>127</v>
      </c>
      <c r="B9" s="35"/>
      <c r="C9" s="35" t="s">
        <v>63</v>
      </c>
      <c r="D9" s="36"/>
      <c r="E9" s="35" t="s">
        <v>126</v>
      </c>
      <c r="F9" s="35" t="s">
        <v>63</v>
      </c>
      <c r="G9" s="36"/>
      <c r="H9" s="35"/>
    </row>
    <row r="10" spans="1:17" s="34" customFormat="1" ht="31.5" customHeight="1">
      <c r="A10" s="35" t="s">
        <v>125</v>
      </c>
      <c r="B10" s="35"/>
      <c r="C10" s="35" t="s">
        <v>63</v>
      </c>
      <c r="D10" s="36"/>
      <c r="E10" s="35" t="s">
        <v>124</v>
      </c>
      <c r="F10" s="35" t="s">
        <v>63</v>
      </c>
      <c r="G10" s="36"/>
      <c r="H10" s="35"/>
      <c r="I10" s="55"/>
      <c r="J10" s="55"/>
      <c r="K10" s="55"/>
      <c r="L10" s="55"/>
      <c r="M10" s="55"/>
      <c r="N10" s="55"/>
      <c r="O10" s="55"/>
      <c r="P10" s="55"/>
      <c r="Q10" s="55"/>
    </row>
    <row r="11" spans="1:17" s="34" customFormat="1" ht="31.5" customHeight="1">
      <c r="A11" s="35" t="s">
        <v>123</v>
      </c>
      <c r="B11" s="35"/>
      <c r="C11" s="35" t="s">
        <v>63</v>
      </c>
      <c r="D11" s="36"/>
      <c r="E11" s="36"/>
      <c r="F11" s="36"/>
      <c r="G11" s="36"/>
      <c r="H11" s="35"/>
      <c r="I11" s="55"/>
      <c r="J11" s="55"/>
      <c r="K11" s="55"/>
      <c r="L11" s="55"/>
      <c r="M11" s="55"/>
      <c r="N11" s="55"/>
      <c r="O11" s="55"/>
      <c r="P11" s="55"/>
      <c r="Q11" s="55"/>
    </row>
    <row r="12" spans="1:17" s="34" customFormat="1" ht="31.5" customHeight="1">
      <c r="A12" s="35" t="s">
        <v>122</v>
      </c>
      <c r="B12" s="35"/>
      <c r="C12" s="35" t="s">
        <v>63</v>
      </c>
      <c r="D12" s="36"/>
      <c r="E12" s="36"/>
      <c r="F12" s="36"/>
      <c r="G12" s="36"/>
      <c r="H12" s="35"/>
      <c r="I12" s="55"/>
      <c r="J12" s="55"/>
      <c r="K12" s="55"/>
      <c r="L12" s="55"/>
      <c r="M12" s="55"/>
      <c r="N12" s="55"/>
      <c r="O12" s="55"/>
      <c r="P12" s="55"/>
      <c r="Q12" s="55"/>
    </row>
    <row r="13" spans="1:17" s="34" customFormat="1" ht="31.5" customHeight="1">
      <c r="A13" s="35" t="s">
        <v>121</v>
      </c>
      <c r="B13" s="35"/>
      <c r="C13" s="35" t="s">
        <v>63</v>
      </c>
      <c r="D13" s="36" t="s">
        <v>119</v>
      </c>
      <c r="E13" s="36" t="s">
        <v>118</v>
      </c>
      <c r="F13" s="36" t="s">
        <v>117</v>
      </c>
      <c r="G13" s="36"/>
      <c r="H13" s="35"/>
      <c r="I13" s="55"/>
      <c r="J13" s="55"/>
      <c r="K13" s="55"/>
      <c r="L13" s="55"/>
      <c r="M13" s="55"/>
      <c r="N13" s="55"/>
      <c r="O13" s="55"/>
      <c r="P13" s="55"/>
      <c r="Q13" s="55"/>
    </row>
    <row r="14" spans="1:17" s="34" customFormat="1" ht="31.5" customHeight="1">
      <c r="A14" s="35" t="s">
        <v>120</v>
      </c>
      <c r="B14" s="35"/>
      <c r="C14" s="35" t="s">
        <v>63</v>
      </c>
      <c r="D14" s="36" t="s">
        <v>119</v>
      </c>
      <c r="E14" s="36" t="s">
        <v>118</v>
      </c>
      <c r="F14" s="36" t="s">
        <v>117</v>
      </c>
      <c r="G14" s="36"/>
      <c r="H14" s="35"/>
      <c r="I14" s="55"/>
      <c r="J14" s="55"/>
      <c r="K14" s="55"/>
      <c r="L14" s="55"/>
      <c r="M14" s="55"/>
      <c r="N14" s="55"/>
      <c r="O14" s="55"/>
      <c r="P14" s="55"/>
      <c r="Q14" s="55"/>
    </row>
    <row r="15" spans="1:17" s="34" customFormat="1" ht="31.5" customHeight="1">
      <c r="A15" s="35" t="s">
        <v>116</v>
      </c>
      <c r="B15" s="35"/>
      <c r="C15" s="35" t="s">
        <v>63</v>
      </c>
      <c r="D15" s="54"/>
      <c r="E15" s="54"/>
      <c r="F15" s="54"/>
      <c r="G15" s="54"/>
      <c r="H15" s="35"/>
    </row>
    <row r="16" spans="1:17" s="50" customFormat="1" ht="12.75" customHeight="1">
      <c r="A16" s="52"/>
      <c r="B16" s="52"/>
      <c r="C16" s="52"/>
      <c r="D16" s="52"/>
      <c r="E16" s="52"/>
      <c r="F16" s="52"/>
      <c r="G16" s="52"/>
      <c r="H16" s="51"/>
    </row>
    <row r="17" spans="1:17" s="37" customFormat="1" ht="23.25" customHeight="1">
      <c r="A17" s="41" t="s">
        <v>115</v>
      </c>
      <c r="B17" s="41"/>
      <c r="C17" s="41"/>
      <c r="D17" s="41"/>
      <c r="E17" s="41"/>
      <c r="F17" s="41"/>
      <c r="G17" s="41"/>
      <c r="H17" s="38"/>
      <c r="I17" s="50"/>
      <c r="J17" s="50"/>
      <c r="K17" s="50"/>
      <c r="L17" s="50"/>
      <c r="M17" s="50"/>
      <c r="N17" s="50"/>
      <c r="O17" s="50"/>
      <c r="P17" s="50"/>
      <c r="Q17" s="50"/>
    </row>
    <row r="18" spans="1:17" s="50" customFormat="1" ht="33.75" customHeight="1">
      <c r="A18" s="52" t="s">
        <v>114</v>
      </c>
      <c r="B18" s="52"/>
      <c r="C18" s="52" t="s">
        <v>110</v>
      </c>
      <c r="D18" s="53"/>
      <c r="E18" s="53"/>
      <c r="F18" s="53"/>
      <c r="G18" s="53"/>
      <c r="H18" s="51"/>
    </row>
    <row r="19" spans="1:17" s="50" customFormat="1" ht="33.75" customHeight="1">
      <c r="A19" s="52" t="s">
        <v>113</v>
      </c>
      <c r="B19" s="52"/>
      <c r="C19" s="52" t="s">
        <v>110</v>
      </c>
      <c r="D19" s="53"/>
      <c r="E19" s="53"/>
      <c r="F19" s="53"/>
      <c r="G19" s="53"/>
      <c r="H19" s="51"/>
    </row>
    <row r="20" spans="1:17" s="50" customFormat="1" ht="33.75" customHeight="1">
      <c r="A20" s="52" t="s">
        <v>112</v>
      </c>
      <c r="B20" s="52"/>
      <c r="C20" s="52" t="s">
        <v>110</v>
      </c>
      <c r="D20" s="53"/>
      <c r="E20" s="53"/>
      <c r="F20" s="53"/>
      <c r="G20" s="53"/>
      <c r="H20" s="51"/>
    </row>
    <row r="21" spans="1:17" s="50" customFormat="1" ht="33.75" customHeight="1">
      <c r="A21" s="52" t="s">
        <v>111</v>
      </c>
      <c r="B21" s="52"/>
      <c r="C21" s="52" t="s">
        <v>110</v>
      </c>
      <c r="D21" s="53"/>
      <c r="E21" s="53"/>
      <c r="F21" s="53"/>
      <c r="G21" s="53"/>
      <c r="H21" s="51"/>
    </row>
    <row r="22" spans="1:17" s="50" customFormat="1" ht="11.25" customHeight="1">
      <c r="A22" s="52"/>
      <c r="B22" s="52"/>
      <c r="C22" s="52"/>
      <c r="D22" s="52"/>
      <c r="E22" s="52"/>
      <c r="F22" s="52"/>
      <c r="G22" s="52"/>
      <c r="H22" s="51"/>
    </row>
    <row r="23" spans="1:17" s="37" customFormat="1" ht="23.25" customHeight="1">
      <c r="A23" s="41" t="s">
        <v>109</v>
      </c>
      <c r="B23" s="41"/>
      <c r="C23" s="41"/>
      <c r="D23" s="41"/>
      <c r="E23" s="41"/>
      <c r="F23" s="41"/>
      <c r="G23" s="41"/>
      <c r="H23" s="38"/>
    </row>
    <row r="24" spans="1:17" s="26" customFormat="1" ht="11.25" customHeight="1">
      <c r="A24" s="49"/>
      <c r="B24" s="49"/>
      <c r="C24" s="49"/>
      <c r="D24" s="49"/>
      <c r="E24" s="49"/>
      <c r="F24" s="49"/>
      <c r="G24" s="49"/>
      <c r="H24" s="25"/>
    </row>
    <row r="25" spans="1:17" s="30" customFormat="1" ht="15.6">
      <c r="A25" s="45" t="s">
        <v>108</v>
      </c>
      <c r="B25" s="94" t="s">
        <v>107</v>
      </c>
      <c r="C25" s="89"/>
      <c r="D25" s="89"/>
      <c r="E25" s="89"/>
      <c r="F25" s="89"/>
      <c r="G25" s="89"/>
      <c r="H25" s="31"/>
    </row>
    <row r="26" spans="1:17" s="30" customFormat="1" ht="15.6">
      <c r="A26" s="45" t="s">
        <v>106</v>
      </c>
      <c r="B26" s="48" t="s">
        <v>105</v>
      </c>
      <c r="C26" s="63"/>
      <c r="D26" s="63"/>
      <c r="E26" s="63"/>
      <c r="F26" s="63"/>
      <c r="G26" s="63"/>
      <c r="H26" s="31"/>
    </row>
    <row r="27" spans="1:17" s="30" customFormat="1" ht="15.6">
      <c r="A27" s="45" t="s">
        <v>104</v>
      </c>
      <c r="B27" s="47" t="s">
        <v>103</v>
      </c>
      <c r="C27" s="63"/>
      <c r="D27" s="63"/>
      <c r="E27" s="63"/>
      <c r="F27" s="63"/>
      <c r="G27" s="63"/>
      <c r="H27" s="31"/>
    </row>
    <row r="28" spans="1:17" s="30" customFormat="1" ht="15.6">
      <c r="A28" s="45" t="s">
        <v>102</v>
      </c>
      <c r="B28" s="94" t="s">
        <v>101</v>
      </c>
      <c r="C28" s="94"/>
      <c r="D28" s="94"/>
      <c r="E28" s="94"/>
      <c r="F28" s="94"/>
      <c r="G28" s="94"/>
      <c r="H28" s="31"/>
    </row>
    <row r="29" spans="1:17" s="30" customFormat="1" ht="33" customHeight="1">
      <c r="A29" s="45" t="s">
        <v>100</v>
      </c>
      <c r="B29" s="89" t="s">
        <v>99</v>
      </c>
      <c r="C29" s="89"/>
      <c r="D29" s="89"/>
      <c r="E29" s="89"/>
      <c r="F29" s="89"/>
      <c r="G29" s="89"/>
      <c r="H29" s="31"/>
    </row>
    <row r="30" spans="1:17" s="30" customFormat="1" ht="15.6">
      <c r="A30" s="45" t="s">
        <v>98</v>
      </c>
      <c r="B30" s="89" t="s">
        <v>97</v>
      </c>
      <c r="C30" s="89"/>
      <c r="D30" s="89"/>
      <c r="E30" s="89"/>
      <c r="F30" s="89"/>
      <c r="G30" s="89"/>
      <c r="H30" s="31"/>
    </row>
    <row r="31" spans="1:17" s="30" customFormat="1" ht="32.25" customHeight="1">
      <c r="A31" s="45" t="s">
        <v>96</v>
      </c>
      <c r="B31" s="89" t="s">
        <v>95</v>
      </c>
      <c r="C31" s="89"/>
      <c r="D31" s="89"/>
      <c r="E31" s="89"/>
      <c r="F31" s="89"/>
      <c r="G31" s="89"/>
      <c r="H31" s="31"/>
    </row>
    <row r="32" spans="1:17" s="30" customFormat="1" ht="31.5" customHeight="1">
      <c r="A32" s="45" t="s">
        <v>94</v>
      </c>
      <c r="B32" s="89" t="s">
        <v>93</v>
      </c>
      <c r="C32" s="89"/>
      <c r="D32" s="89"/>
      <c r="E32" s="89"/>
      <c r="F32" s="89"/>
      <c r="G32" s="89"/>
      <c r="H32" s="31"/>
    </row>
    <row r="33" spans="1:8" s="30" customFormat="1" ht="18.75" customHeight="1">
      <c r="A33" s="45" t="s">
        <v>92</v>
      </c>
      <c r="B33" s="89" t="s">
        <v>91</v>
      </c>
      <c r="C33" s="89"/>
      <c r="D33" s="89"/>
      <c r="E33" s="89"/>
      <c r="F33" s="89"/>
      <c r="G33" s="89"/>
      <c r="H33" s="31"/>
    </row>
    <row r="34" spans="1:8" s="30" customFormat="1" ht="18" customHeight="1">
      <c r="A34" s="45"/>
      <c r="B34" s="91" t="s">
        <v>90</v>
      </c>
      <c r="C34" s="87"/>
      <c r="D34" s="87"/>
      <c r="E34" s="87"/>
      <c r="F34" s="87"/>
      <c r="G34" s="87"/>
      <c r="H34" s="31"/>
    </row>
    <row r="35" spans="1:8" s="30" customFormat="1" ht="15.6">
      <c r="A35" s="46"/>
      <c r="B35" s="88" t="s">
        <v>89</v>
      </c>
      <c r="C35" s="89"/>
      <c r="D35" s="89"/>
      <c r="E35" s="89"/>
      <c r="F35" s="89"/>
      <c r="G35" s="89"/>
      <c r="H35" s="31"/>
    </row>
    <row r="36" spans="1:8" s="30" customFormat="1" ht="18" customHeight="1">
      <c r="A36" s="46"/>
      <c r="B36" s="97" t="s">
        <v>88</v>
      </c>
      <c r="C36" s="96"/>
      <c r="D36" s="96"/>
      <c r="E36" s="96"/>
      <c r="F36" s="96"/>
      <c r="G36" s="96"/>
      <c r="H36" s="31"/>
    </row>
    <row r="37" spans="1:8" s="30" customFormat="1" ht="18" customHeight="1">
      <c r="A37" s="46"/>
      <c r="B37" s="95" t="s">
        <v>87</v>
      </c>
      <c r="C37" s="96"/>
      <c r="D37" s="96"/>
      <c r="E37" s="96"/>
      <c r="F37" s="96"/>
      <c r="G37" s="96"/>
      <c r="H37" s="31"/>
    </row>
    <row r="38" spans="1:8" s="30" customFormat="1" ht="18" customHeight="1">
      <c r="A38" s="46"/>
      <c r="B38" s="95" t="s">
        <v>86</v>
      </c>
      <c r="C38" s="96"/>
      <c r="D38" s="96"/>
      <c r="E38" s="96"/>
      <c r="F38" s="96"/>
      <c r="G38" s="96"/>
      <c r="H38" s="31"/>
    </row>
    <row r="39" spans="1:8" s="30" customFormat="1" ht="18" customHeight="1">
      <c r="A39" s="46"/>
      <c r="B39" s="95" t="s">
        <v>85</v>
      </c>
      <c r="C39" s="96"/>
      <c r="D39" s="96"/>
      <c r="E39" s="96"/>
      <c r="F39" s="96"/>
      <c r="G39" s="96"/>
      <c r="H39" s="31"/>
    </row>
    <row r="40" spans="1:8" s="30" customFormat="1" ht="33" customHeight="1">
      <c r="A40" s="46"/>
      <c r="B40" s="88" t="s">
        <v>84</v>
      </c>
      <c r="C40" s="89"/>
      <c r="D40" s="89"/>
      <c r="E40" s="89"/>
      <c r="F40" s="89"/>
      <c r="G40" s="89"/>
      <c r="H40" s="31"/>
    </row>
    <row r="41" spans="1:8" s="30" customFormat="1" ht="18" customHeight="1">
      <c r="A41" s="46"/>
      <c r="B41" s="86" t="s">
        <v>83</v>
      </c>
      <c r="C41" s="87"/>
      <c r="D41" s="87"/>
      <c r="E41" s="87"/>
      <c r="F41" s="87"/>
      <c r="G41" s="87"/>
      <c r="H41" s="31"/>
    </row>
    <row r="42" spans="1:8" s="30" customFormat="1" ht="18" customHeight="1">
      <c r="A42" s="46"/>
      <c r="B42" s="86" t="s">
        <v>82</v>
      </c>
      <c r="C42" s="87"/>
      <c r="D42" s="87"/>
      <c r="E42" s="87"/>
      <c r="F42" s="87"/>
      <c r="G42" s="87"/>
      <c r="H42" s="31"/>
    </row>
    <row r="43" spans="1:8" s="30" customFormat="1" ht="18" customHeight="1">
      <c r="A43" s="45" t="s">
        <v>81</v>
      </c>
      <c r="B43" s="88" t="s">
        <v>80</v>
      </c>
      <c r="C43" s="89"/>
      <c r="D43" s="89"/>
      <c r="E43" s="89"/>
      <c r="F43" s="89"/>
      <c r="G43" s="89"/>
      <c r="H43" s="31"/>
    </row>
    <row r="44" spans="1:8" s="30" customFormat="1" ht="18" customHeight="1">
      <c r="A44" s="45" t="s">
        <v>79</v>
      </c>
      <c r="B44" s="88" t="s">
        <v>279</v>
      </c>
      <c r="C44" s="89"/>
      <c r="D44" s="89"/>
      <c r="E44" s="89"/>
      <c r="F44" s="89"/>
      <c r="G44" s="89"/>
      <c r="H44" s="31"/>
    </row>
    <row r="45" spans="1:8" s="30" customFormat="1" ht="18" customHeight="1">
      <c r="A45" s="45" t="s">
        <v>78</v>
      </c>
      <c r="B45" s="88" t="s">
        <v>77</v>
      </c>
      <c r="C45" s="89"/>
      <c r="D45" s="89"/>
      <c r="E45" s="89"/>
      <c r="F45" s="89"/>
      <c r="G45" s="89"/>
      <c r="H45" s="31"/>
    </row>
    <row r="46" spans="1:8" s="30" customFormat="1" ht="18.75" customHeight="1">
      <c r="A46" s="45" t="s">
        <v>76</v>
      </c>
      <c r="B46" s="88" t="s">
        <v>75</v>
      </c>
      <c r="C46" s="89"/>
      <c r="D46" s="89"/>
      <c r="E46" s="89"/>
      <c r="F46" s="89"/>
      <c r="G46" s="89"/>
      <c r="H46" s="31"/>
    </row>
    <row r="47" spans="1:8" s="30" customFormat="1" ht="16.5" customHeight="1">
      <c r="A47" s="45" t="s">
        <v>74</v>
      </c>
      <c r="B47" s="89" t="s">
        <v>73</v>
      </c>
      <c r="C47" s="89"/>
      <c r="D47" s="89"/>
      <c r="E47" s="89"/>
      <c r="F47" s="89"/>
      <c r="G47" s="89"/>
      <c r="H47" s="31"/>
    </row>
    <row r="48" spans="1:8" s="30" customFormat="1" ht="19.5" customHeight="1">
      <c r="A48" s="45" t="s">
        <v>72</v>
      </c>
      <c r="B48" s="88" t="s">
        <v>71</v>
      </c>
      <c r="C48" s="89"/>
      <c r="D48" s="89"/>
      <c r="E48" s="89"/>
      <c r="F48" s="89"/>
      <c r="G48" s="89"/>
      <c r="H48" s="31"/>
    </row>
    <row r="49" spans="1:8" s="30" customFormat="1" ht="42.6" customHeight="1">
      <c r="A49" s="45" t="s">
        <v>70</v>
      </c>
      <c r="B49" s="91" t="s">
        <v>69</v>
      </c>
      <c r="C49" s="87"/>
      <c r="D49" s="87"/>
      <c r="E49" s="87"/>
      <c r="F49" s="87"/>
      <c r="G49" s="87"/>
      <c r="H49" s="31"/>
    </row>
    <row r="50" spans="1:8" s="42" customFormat="1" ht="9.75" customHeight="1">
      <c r="A50" s="44"/>
      <c r="B50" s="43"/>
      <c r="C50" s="43"/>
      <c r="D50" s="43"/>
      <c r="E50" s="43"/>
      <c r="F50" s="43"/>
      <c r="G50" s="43"/>
      <c r="H50" s="43"/>
    </row>
    <row r="51" spans="1:8" s="37" customFormat="1" ht="23.25" customHeight="1">
      <c r="A51" s="41" t="s">
        <v>68</v>
      </c>
      <c r="B51" s="41"/>
      <c r="C51" s="41"/>
      <c r="D51" s="41"/>
      <c r="E51" s="41"/>
      <c r="F51" s="41"/>
      <c r="G51" s="41"/>
      <c r="H51" s="38"/>
    </row>
    <row r="52" spans="1:8" s="39" customFormat="1" ht="59.25" customHeight="1">
      <c r="A52" s="90" t="s">
        <v>147</v>
      </c>
      <c r="B52" s="90"/>
      <c r="C52" s="90"/>
      <c r="D52" s="90"/>
      <c r="E52" s="90"/>
      <c r="F52" s="90"/>
      <c r="G52" s="90"/>
      <c r="H52" s="40"/>
    </row>
    <row r="53" spans="1:8" s="37" customFormat="1" ht="12" customHeight="1">
      <c r="A53" s="38"/>
      <c r="B53" s="38"/>
      <c r="C53" s="38"/>
      <c r="D53" s="38"/>
      <c r="E53" s="38"/>
      <c r="F53" s="38"/>
      <c r="G53" s="38"/>
      <c r="H53" s="38"/>
    </row>
    <row r="54" spans="1:8" s="37" customFormat="1" ht="12" customHeight="1">
      <c r="A54" s="38"/>
      <c r="B54" s="38"/>
      <c r="C54" s="38"/>
      <c r="D54" s="38"/>
      <c r="E54" s="38"/>
      <c r="F54" s="38"/>
      <c r="G54" s="38"/>
      <c r="H54" s="38"/>
    </row>
    <row r="55" spans="1:8" s="34" customFormat="1" ht="25.5" customHeight="1">
      <c r="A55" s="35" t="s">
        <v>67</v>
      </c>
      <c r="B55" s="35"/>
      <c r="C55" s="35" t="s">
        <v>63</v>
      </c>
      <c r="D55" s="36"/>
      <c r="E55" s="35" t="s">
        <v>66</v>
      </c>
      <c r="F55" s="35" t="s">
        <v>63</v>
      </c>
      <c r="G55" s="36"/>
      <c r="H55" s="35"/>
    </row>
    <row r="56" spans="1:8" s="34" customFormat="1" ht="25.5" customHeight="1">
      <c r="A56" s="35" t="s">
        <v>65</v>
      </c>
      <c r="B56" s="35"/>
      <c r="C56" s="35" t="s">
        <v>63</v>
      </c>
      <c r="D56" s="36"/>
      <c r="E56" s="35" t="s">
        <v>64</v>
      </c>
      <c r="F56" s="35" t="s">
        <v>63</v>
      </c>
      <c r="G56" s="36"/>
      <c r="H56" s="35"/>
    </row>
    <row r="57" spans="1:8" s="33" customFormat="1" ht="8.25" customHeight="1"/>
    <row r="58" spans="1:8" s="30" customFormat="1" ht="21" customHeight="1">
      <c r="A58" s="32" t="s">
        <v>62</v>
      </c>
      <c r="B58" s="32"/>
      <c r="C58" s="32"/>
      <c r="D58" s="32"/>
      <c r="E58" s="32"/>
      <c r="F58" s="32"/>
      <c r="G58" s="32"/>
      <c r="H58" s="31"/>
    </row>
    <row r="59" spans="1:8" s="27" customFormat="1" ht="19.5" customHeight="1">
      <c r="A59" s="28" t="s">
        <v>61</v>
      </c>
      <c r="B59" s="29"/>
      <c r="C59" s="28"/>
      <c r="D59" s="84"/>
      <c r="E59" s="85" t="s">
        <v>60</v>
      </c>
      <c r="F59" s="85"/>
      <c r="G59" s="84" t="s">
        <v>59</v>
      </c>
      <c r="H59" s="28"/>
    </row>
    <row r="60" spans="1:8" s="26" customFormat="1" ht="12.75" customHeight="1">
      <c r="A60" s="25"/>
      <c r="B60" s="25"/>
      <c r="C60" s="25"/>
      <c r="D60" s="25"/>
      <c r="E60" s="25"/>
      <c r="F60" s="25"/>
      <c r="G60" s="25"/>
      <c r="H60" s="25"/>
    </row>
    <row r="61" spans="1:8" s="26" customFormat="1" ht="23.25" customHeight="1">
      <c r="A61" s="25"/>
      <c r="B61" s="25"/>
      <c r="C61" s="25"/>
      <c r="D61" s="25"/>
      <c r="E61" s="25"/>
      <c r="F61" s="25"/>
      <c r="G61" s="25"/>
      <c r="H61" s="25"/>
    </row>
    <row r="62" spans="1:8">
      <c r="A62" s="25"/>
      <c r="B62" s="25"/>
      <c r="C62" s="25"/>
      <c r="D62" s="25"/>
      <c r="E62" s="25"/>
      <c r="F62" s="25"/>
      <c r="G62" s="25"/>
    </row>
    <row r="73" spans="5:5">
      <c r="E73" s="24"/>
    </row>
    <row r="74" spans="5:5" ht="97.5" customHeight="1">
      <c r="E74" s="24"/>
    </row>
    <row r="75" spans="5:5" ht="97.5" customHeight="1">
      <c r="E75" s="24"/>
    </row>
    <row r="76" spans="5:5" ht="97.5" customHeight="1">
      <c r="E76" s="24"/>
    </row>
    <row r="86" spans="5:5">
      <c r="E86" s="24"/>
    </row>
    <row r="88" spans="5:5">
      <c r="E88" s="24"/>
    </row>
    <row r="89" spans="5:5">
      <c r="E89" s="24"/>
    </row>
    <row r="91" spans="5:5">
      <c r="E91" s="24"/>
    </row>
  </sheetData>
  <sheetProtection formatColumns="0" formatRows="0" autoFilter="0"/>
  <mergeCells count="26">
    <mergeCell ref="B40:G40"/>
    <mergeCell ref="B31:G31"/>
    <mergeCell ref="B32:G32"/>
    <mergeCell ref="B38:G38"/>
    <mergeCell ref="B39:G39"/>
    <mergeCell ref="A2:G2"/>
    <mergeCell ref="A1:G1"/>
    <mergeCell ref="B25:G25"/>
    <mergeCell ref="B37:G37"/>
    <mergeCell ref="B30:G30"/>
    <mergeCell ref="B33:G33"/>
    <mergeCell ref="B34:G34"/>
    <mergeCell ref="B35:G35"/>
    <mergeCell ref="B36:G36"/>
    <mergeCell ref="B28:G28"/>
    <mergeCell ref="B29:G29"/>
    <mergeCell ref="B41:G41"/>
    <mergeCell ref="B42:G42"/>
    <mergeCell ref="B48:G48"/>
    <mergeCell ref="A52:G52"/>
    <mergeCell ref="B43:G43"/>
    <mergeCell ref="B44:G44"/>
    <mergeCell ref="B45:G45"/>
    <mergeCell ref="B46:G46"/>
    <mergeCell ref="B47:G47"/>
    <mergeCell ref="B49:G49"/>
  </mergeCells>
  <phoneticPr fontId="25" type="noConversion"/>
  <printOptions horizontalCentered="1" verticalCentered="1"/>
  <pageMargins left="0.39370078740157499" right="0.39370078740157499" top="0.196850393700787" bottom="0.196850393700787" header="0.511811023622047" footer="0.511811023622047"/>
  <pageSetup paperSize="9" scale="54" orientation="portrait" r:id="rId1"/>
  <headerFooter alignWithMargins="0">
    <oddHeader>&amp;RTADPOLES EARLY LEARNING LIMITED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126"/>
  <sheetViews>
    <sheetView showGridLines="0" zoomScale="60" zoomScaleNormal="60" workbookViewId="0">
      <pane ySplit="2" topLeftCell="A3" activePane="bottomLeft" state="frozen"/>
      <selection activeCell="K3" sqref="K3"/>
      <selection pane="bottomLeft" activeCell="G9" sqref="G9"/>
    </sheetView>
  </sheetViews>
  <sheetFormatPr defaultColWidth="8.88671875" defaultRowHeight="14.4"/>
  <cols>
    <col min="1" max="1" width="33.6640625" style="2" hidden="1" customWidth="1"/>
    <col min="2" max="2" width="15.77734375" style="2" hidden="1" customWidth="1"/>
    <col min="3" max="3" width="10.77734375" style="2" hidden="1" customWidth="1"/>
    <col min="4" max="4" width="13.6640625" style="2" hidden="1" customWidth="1"/>
    <col min="5" max="5" width="5.5546875" style="2" hidden="1" customWidth="1"/>
    <col min="6" max="6" width="13.5546875" style="2" hidden="1" customWidth="1"/>
    <col min="7" max="7" width="70.109375" style="4" customWidth="1"/>
    <col min="8" max="8" width="8.88671875" style="3" customWidth="1"/>
    <col min="9" max="9" width="47.77734375" style="4" bestFit="1" customWidth="1"/>
    <col min="10" max="10" width="50.88671875" style="5" customWidth="1"/>
    <col min="11" max="11" width="10.6640625" style="6" bestFit="1" customWidth="1"/>
    <col min="12" max="12" width="9.33203125" style="6" bestFit="1" customWidth="1"/>
    <col min="13" max="13" width="7.88671875" style="7" customWidth="1"/>
    <col min="14" max="14" width="12.88671875" style="8" customWidth="1"/>
    <col min="15" max="15" width="10.21875" style="69" customWidth="1"/>
    <col min="16" max="17" width="8.88671875" style="2"/>
    <col min="18" max="18" width="8.88671875" style="2" hidden="1" customWidth="1"/>
    <col min="19" max="22" width="8.88671875" style="2"/>
    <col min="23" max="23" width="0" style="2" hidden="1" customWidth="1"/>
    <col min="24" max="16384" width="8.88671875" style="2"/>
  </cols>
  <sheetData>
    <row r="1" spans="1:23" ht="39.6" customHeight="1">
      <c r="G1" s="83" t="s">
        <v>46</v>
      </c>
      <c r="H1" s="68"/>
      <c r="I1" s="2"/>
    </row>
    <row r="2" spans="1:23" s="11" customFormat="1" ht="87.6" customHeight="1">
      <c r="A2" s="11" t="s">
        <v>0</v>
      </c>
      <c r="D2" s="11" t="s">
        <v>1</v>
      </c>
      <c r="G2" s="1" t="s">
        <v>2</v>
      </c>
      <c r="H2" s="67" t="s">
        <v>224</v>
      </c>
      <c r="I2" s="1" t="s">
        <v>0</v>
      </c>
      <c r="J2" s="1" t="s">
        <v>3</v>
      </c>
      <c r="K2" s="12" t="s">
        <v>1</v>
      </c>
      <c r="L2" s="12" t="s">
        <v>5</v>
      </c>
      <c r="M2" s="11" t="s">
        <v>6</v>
      </c>
      <c r="N2" s="13" t="s">
        <v>7</v>
      </c>
      <c r="O2" s="14" t="s">
        <v>143</v>
      </c>
    </row>
    <row r="3" spans="1:23" s="15" customFormat="1" ht="25.95" customHeight="1">
      <c r="A3" s="15" t="s">
        <v>221</v>
      </c>
      <c r="B3" s="15" t="s">
        <v>170</v>
      </c>
      <c r="C3" s="64" t="s">
        <v>275</v>
      </c>
      <c r="D3" s="65" t="s">
        <v>222</v>
      </c>
      <c r="E3" s="15" t="s">
        <v>226</v>
      </c>
      <c r="F3" s="66">
        <v>15</v>
      </c>
      <c r="G3" s="16" t="s">
        <v>200</v>
      </c>
      <c r="H3" s="17" t="str">
        <f t="shared" ref="H3:H34" si="0">LEFT(G3,6)</f>
        <v>3-4 yo</v>
      </c>
      <c r="I3" s="16" t="s">
        <v>200</v>
      </c>
      <c r="J3" s="17" t="s">
        <v>264</v>
      </c>
      <c r="K3" s="62">
        <v>43661</v>
      </c>
      <c r="L3" s="18" t="s">
        <v>170</v>
      </c>
      <c r="M3" s="19">
        <v>1.5</v>
      </c>
      <c r="N3" s="20">
        <v>0.39583333333333331</v>
      </c>
      <c r="O3" s="21"/>
      <c r="W3" s="15" t="s">
        <v>258</v>
      </c>
    </row>
    <row r="4" spans="1:23" s="15" customFormat="1" ht="25.95" customHeight="1">
      <c r="A4" s="15" t="s">
        <v>221</v>
      </c>
      <c r="B4" s="15" t="s">
        <v>170</v>
      </c>
      <c r="C4" s="64" t="s">
        <v>275</v>
      </c>
      <c r="D4" s="65" t="s">
        <v>227</v>
      </c>
      <c r="E4" s="15" t="s">
        <v>226</v>
      </c>
      <c r="F4" s="66">
        <v>22</v>
      </c>
      <c r="G4" s="22" t="s">
        <v>200</v>
      </c>
      <c r="H4" s="17" t="str">
        <f t="shared" si="0"/>
        <v>3-4 yo</v>
      </c>
      <c r="I4" s="16" t="s">
        <v>200</v>
      </c>
      <c r="J4" s="17" t="s">
        <v>265</v>
      </c>
      <c r="K4" s="62">
        <v>43668</v>
      </c>
      <c r="L4" s="18" t="s">
        <v>170</v>
      </c>
      <c r="M4" s="19">
        <v>1.5</v>
      </c>
      <c r="N4" s="20">
        <v>0.39583333333333331</v>
      </c>
      <c r="O4" s="21"/>
    </row>
    <row r="5" spans="1:23" s="15" customFormat="1" ht="25.95" customHeight="1">
      <c r="A5" s="15" t="s">
        <v>221</v>
      </c>
      <c r="B5" s="15" t="s">
        <v>170</v>
      </c>
      <c r="C5" s="64" t="s">
        <v>275</v>
      </c>
      <c r="D5" s="65" t="s">
        <v>228</v>
      </c>
      <c r="E5" s="15" t="s">
        <v>226</v>
      </c>
      <c r="F5" s="66">
        <v>29</v>
      </c>
      <c r="G5" s="22" t="s">
        <v>200</v>
      </c>
      <c r="H5" s="17" t="str">
        <f t="shared" si="0"/>
        <v>3-4 yo</v>
      </c>
      <c r="I5" s="16" t="s">
        <v>200</v>
      </c>
      <c r="J5" s="17" t="s">
        <v>266</v>
      </c>
      <c r="K5" s="62">
        <v>43675</v>
      </c>
      <c r="L5" s="18" t="s">
        <v>170</v>
      </c>
      <c r="M5" s="19">
        <v>1.5</v>
      </c>
      <c r="N5" s="20">
        <v>0.39583333333333331</v>
      </c>
      <c r="O5" s="21"/>
    </row>
    <row r="6" spans="1:23" s="15" customFormat="1" ht="25.95" customHeight="1">
      <c r="A6" s="15" t="s">
        <v>221</v>
      </c>
      <c r="B6" s="15" t="s">
        <v>170</v>
      </c>
      <c r="C6" s="64" t="s">
        <v>275</v>
      </c>
      <c r="D6" s="65" t="s">
        <v>229</v>
      </c>
      <c r="E6" s="15" t="s">
        <v>17</v>
      </c>
      <c r="F6" s="66" t="s">
        <v>230</v>
      </c>
      <c r="G6" s="22" t="s">
        <v>200</v>
      </c>
      <c r="H6" s="17" t="str">
        <f t="shared" si="0"/>
        <v>3-4 yo</v>
      </c>
      <c r="I6" s="16" t="s">
        <v>200</v>
      </c>
      <c r="J6" s="17" t="s">
        <v>267</v>
      </c>
      <c r="K6" s="62">
        <v>43682</v>
      </c>
      <c r="L6" s="18" t="s">
        <v>170</v>
      </c>
      <c r="M6" s="19">
        <v>1.5</v>
      </c>
      <c r="N6" s="20">
        <v>0.39583333333333331</v>
      </c>
      <c r="O6" s="21"/>
    </row>
    <row r="7" spans="1:23" s="15" customFormat="1" ht="25.95" customHeight="1">
      <c r="A7" s="15" t="s">
        <v>221</v>
      </c>
      <c r="B7" s="15" t="s">
        <v>170</v>
      </c>
      <c r="C7" s="64" t="s">
        <v>275</v>
      </c>
      <c r="D7" s="65" t="s">
        <v>231</v>
      </c>
      <c r="E7" s="15" t="s">
        <v>17</v>
      </c>
      <c r="F7" s="66">
        <v>12</v>
      </c>
      <c r="G7" s="22" t="s">
        <v>200</v>
      </c>
      <c r="H7" s="17" t="str">
        <f t="shared" si="0"/>
        <v>3-4 yo</v>
      </c>
      <c r="I7" s="16" t="s">
        <v>200</v>
      </c>
      <c r="J7" s="17" t="s">
        <v>268</v>
      </c>
      <c r="K7" s="62">
        <v>43689</v>
      </c>
      <c r="L7" s="18" t="s">
        <v>170</v>
      </c>
      <c r="M7" s="19">
        <v>1.5</v>
      </c>
      <c r="N7" s="20">
        <v>0.39583333333333331</v>
      </c>
      <c r="O7" s="21"/>
    </row>
    <row r="8" spans="1:23" s="15" customFormat="1" ht="25.95" customHeight="1">
      <c r="A8" s="15" t="s">
        <v>221</v>
      </c>
      <c r="B8" s="15" t="s">
        <v>170</v>
      </c>
      <c r="C8" s="64" t="s">
        <v>275</v>
      </c>
      <c r="D8" s="65" t="s">
        <v>232</v>
      </c>
      <c r="E8" s="15" t="s">
        <v>17</v>
      </c>
      <c r="F8" s="66">
        <v>19</v>
      </c>
      <c r="G8" s="22" t="s">
        <v>200</v>
      </c>
      <c r="H8" s="17" t="str">
        <f t="shared" si="0"/>
        <v>3-4 yo</v>
      </c>
      <c r="I8" s="16" t="s">
        <v>200</v>
      </c>
      <c r="J8" s="17" t="s">
        <v>269</v>
      </c>
      <c r="K8" s="62">
        <v>43696</v>
      </c>
      <c r="L8" s="18" t="s">
        <v>170</v>
      </c>
      <c r="M8" s="19">
        <v>1.5</v>
      </c>
      <c r="N8" s="20">
        <v>0.39583333333333331</v>
      </c>
      <c r="O8" s="21"/>
    </row>
    <row r="9" spans="1:23" s="15" customFormat="1" ht="25.95" customHeight="1">
      <c r="A9" s="15" t="s">
        <v>221</v>
      </c>
      <c r="B9" s="15" t="s">
        <v>170</v>
      </c>
      <c r="C9" s="64" t="s">
        <v>275</v>
      </c>
      <c r="D9" s="65" t="s">
        <v>233</v>
      </c>
      <c r="E9" s="15" t="s">
        <v>17</v>
      </c>
      <c r="F9" s="66">
        <v>26</v>
      </c>
      <c r="G9" s="22" t="s">
        <v>200</v>
      </c>
      <c r="H9" s="17" t="str">
        <f t="shared" si="0"/>
        <v>3-4 yo</v>
      </c>
      <c r="I9" s="16" t="s">
        <v>200</v>
      </c>
      <c r="J9" s="17" t="s">
        <v>198</v>
      </c>
      <c r="K9" s="62">
        <v>43703</v>
      </c>
      <c r="L9" s="18" t="s">
        <v>170</v>
      </c>
      <c r="M9" s="19">
        <v>1.5</v>
      </c>
      <c r="N9" s="20">
        <v>0.39583333333333331</v>
      </c>
      <c r="O9" s="21"/>
    </row>
    <row r="10" spans="1:23" s="15" customFormat="1" ht="25.8" customHeight="1">
      <c r="A10" s="15" t="s">
        <v>205</v>
      </c>
      <c r="B10" s="15" t="s">
        <v>172</v>
      </c>
      <c r="C10" s="64" t="s">
        <v>275</v>
      </c>
      <c r="D10" s="65" t="s">
        <v>242</v>
      </c>
      <c r="E10" s="15" t="s">
        <v>226</v>
      </c>
      <c r="F10" s="66">
        <v>18</v>
      </c>
      <c r="G10" s="16" t="s">
        <v>16</v>
      </c>
      <c r="H10" s="17" t="str">
        <f t="shared" si="0"/>
        <v>3-4 yo</v>
      </c>
      <c r="I10" s="16" t="s">
        <v>16</v>
      </c>
      <c r="J10" s="17">
        <v>1</v>
      </c>
      <c r="K10" s="62">
        <v>43664</v>
      </c>
      <c r="L10" s="18" t="s">
        <v>172</v>
      </c>
      <c r="M10" s="19">
        <v>1</v>
      </c>
      <c r="N10" s="20">
        <v>0.39583333333333331</v>
      </c>
      <c r="O10" s="21"/>
    </row>
    <row r="11" spans="1:23" s="15" customFormat="1" ht="25.95" customHeight="1">
      <c r="A11" s="15" t="s">
        <v>205</v>
      </c>
      <c r="B11" s="15" t="s">
        <v>172</v>
      </c>
      <c r="C11" s="64" t="s">
        <v>275</v>
      </c>
      <c r="D11" s="65" t="s">
        <v>223</v>
      </c>
      <c r="E11" s="15" t="s">
        <v>226</v>
      </c>
      <c r="F11" s="66">
        <v>25</v>
      </c>
      <c r="G11" s="22" t="s">
        <v>16</v>
      </c>
      <c r="H11" s="17" t="str">
        <f t="shared" si="0"/>
        <v>3-4 yo</v>
      </c>
      <c r="I11" s="16" t="s">
        <v>16</v>
      </c>
      <c r="J11" s="17">
        <v>2</v>
      </c>
      <c r="K11" s="62">
        <v>43671</v>
      </c>
      <c r="L11" s="18" t="s">
        <v>172</v>
      </c>
      <c r="M11" s="19">
        <v>1</v>
      </c>
      <c r="N11" s="20">
        <v>0.39583333333333331</v>
      </c>
      <c r="O11" s="21"/>
    </row>
    <row r="12" spans="1:23" s="15" customFormat="1" ht="25.95" customHeight="1">
      <c r="A12" s="15" t="s">
        <v>205</v>
      </c>
      <c r="B12" s="15" t="s">
        <v>172</v>
      </c>
      <c r="C12" s="64" t="s">
        <v>275</v>
      </c>
      <c r="D12" s="65" t="s">
        <v>243</v>
      </c>
      <c r="E12" s="15" t="s">
        <v>17</v>
      </c>
      <c r="F12" s="66" t="s">
        <v>244</v>
      </c>
      <c r="G12" s="22" t="s">
        <v>16</v>
      </c>
      <c r="H12" s="17" t="str">
        <f t="shared" si="0"/>
        <v>3-4 yo</v>
      </c>
      <c r="I12" s="16" t="s">
        <v>16</v>
      </c>
      <c r="J12" s="17">
        <v>3</v>
      </c>
      <c r="K12" s="62">
        <v>43678</v>
      </c>
      <c r="L12" s="18" t="s">
        <v>172</v>
      </c>
      <c r="M12" s="19">
        <v>1</v>
      </c>
      <c r="N12" s="20">
        <v>0.39583333333333331</v>
      </c>
      <c r="O12" s="21"/>
    </row>
    <row r="13" spans="1:23" s="15" customFormat="1" ht="25.95" customHeight="1">
      <c r="A13" s="15" t="s">
        <v>205</v>
      </c>
      <c r="B13" s="15" t="s">
        <v>172</v>
      </c>
      <c r="C13" s="64" t="s">
        <v>275</v>
      </c>
      <c r="D13" s="65" t="s">
        <v>245</v>
      </c>
      <c r="E13" s="15" t="s">
        <v>17</v>
      </c>
      <c r="F13" s="66" t="s">
        <v>17</v>
      </c>
      <c r="G13" s="22" t="s">
        <v>16</v>
      </c>
      <c r="H13" s="17" t="str">
        <f t="shared" si="0"/>
        <v>3-4 yo</v>
      </c>
      <c r="I13" s="16" t="s">
        <v>16</v>
      </c>
      <c r="J13" s="17">
        <v>4</v>
      </c>
      <c r="K13" s="62">
        <v>43685</v>
      </c>
      <c r="L13" s="18" t="s">
        <v>172</v>
      </c>
      <c r="M13" s="19">
        <v>1</v>
      </c>
      <c r="N13" s="20">
        <v>0.39583333333333331</v>
      </c>
      <c r="O13" s="21"/>
    </row>
    <row r="14" spans="1:23" s="15" customFormat="1" ht="25.95" customHeight="1">
      <c r="A14" s="15" t="s">
        <v>205</v>
      </c>
      <c r="B14" s="15" t="s">
        <v>172</v>
      </c>
      <c r="C14" s="64" t="s">
        <v>275</v>
      </c>
      <c r="D14" s="65" t="s">
        <v>246</v>
      </c>
      <c r="E14" s="15" t="s">
        <v>17</v>
      </c>
      <c r="F14" s="66">
        <v>15</v>
      </c>
      <c r="G14" s="22" t="s">
        <v>16</v>
      </c>
      <c r="H14" s="17" t="str">
        <f t="shared" si="0"/>
        <v>3-4 yo</v>
      </c>
      <c r="I14" s="16" t="s">
        <v>16</v>
      </c>
      <c r="J14" s="17">
        <v>5</v>
      </c>
      <c r="K14" s="62">
        <v>43692</v>
      </c>
      <c r="L14" s="18" t="s">
        <v>172</v>
      </c>
      <c r="M14" s="19">
        <v>1</v>
      </c>
      <c r="N14" s="20">
        <v>0.39583333333333331</v>
      </c>
      <c r="O14" s="21"/>
    </row>
    <row r="15" spans="1:23" s="15" customFormat="1" ht="25.95" customHeight="1">
      <c r="A15" s="15" t="s">
        <v>205</v>
      </c>
      <c r="B15" s="15" t="s">
        <v>172</v>
      </c>
      <c r="C15" s="64" t="s">
        <v>275</v>
      </c>
      <c r="D15" s="65" t="s">
        <v>247</v>
      </c>
      <c r="E15" s="15" t="s">
        <v>17</v>
      </c>
      <c r="F15" s="66">
        <v>22</v>
      </c>
      <c r="G15" s="22" t="s">
        <v>16</v>
      </c>
      <c r="H15" s="17" t="str">
        <f t="shared" si="0"/>
        <v>3-4 yo</v>
      </c>
      <c r="I15" s="16" t="s">
        <v>16</v>
      </c>
      <c r="J15" s="18">
        <v>6</v>
      </c>
      <c r="K15" s="62">
        <v>43699</v>
      </c>
      <c r="L15" s="18" t="s">
        <v>172</v>
      </c>
      <c r="M15" s="19">
        <v>1</v>
      </c>
      <c r="N15" s="20">
        <v>0.39583333333333331</v>
      </c>
      <c r="O15" s="21"/>
    </row>
    <row r="16" spans="1:23" s="15" customFormat="1" ht="25.95" customHeight="1">
      <c r="A16" s="15" t="s">
        <v>205</v>
      </c>
      <c r="B16" s="15" t="s">
        <v>172</v>
      </c>
      <c r="C16" s="64" t="s">
        <v>275</v>
      </c>
      <c r="D16" s="65" t="s">
        <v>248</v>
      </c>
      <c r="E16" s="15" t="s">
        <v>17</v>
      </c>
      <c r="F16" s="66">
        <v>29</v>
      </c>
      <c r="G16" s="22" t="s">
        <v>16</v>
      </c>
      <c r="H16" s="17" t="str">
        <f t="shared" si="0"/>
        <v>3-4 yo</v>
      </c>
      <c r="I16" s="16" t="s">
        <v>16</v>
      </c>
      <c r="J16" s="17">
        <v>7</v>
      </c>
      <c r="K16" s="62">
        <v>43706</v>
      </c>
      <c r="L16" s="18" t="s">
        <v>172</v>
      </c>
      <c r="M16" s="19">
        <v>1</v>
      </c>
      <c r="N16" s="20">
        <v>0.39583333333333331</v>
      </c>
      <c r="O16" s="21"/>
    </row>
    <row r="17" spans="1:15" s="15" customFormat="1" ht="25.95" customHeight="1">
      <c r="A17" s="15" t="s">
        <v>203</v>
      </c>
      <c r="B17" s="15" t="s">
        <v>171</v>
      </c>
      <c r="C17" s="64" t="s">
        <v>275</v>
      </c>
      <c r="D17" s="65" t="s">
        <v>235</v>
      </c>
      <c r="E17" s="15" t="s">
        <v>226</v>
      </c>
      <c r="F17" s="66">
        <v>17</v>
      </c>
      <c r="G17" s="16" t="s">
        <v>20</v>
      </c>
      <c r="H17" s="17" t="str">
        <f t="shared" si="0"/>
        <v>3-4 yo</v>
      </c>
      <c r="I17" s="16" t="s">
        <v>20</v>
      </c>
      <c r="J17" s="17">
        <v>1</v>
      </c>
      <c r="K17" s="62">
        <v>43663</v>
      </c>
      <c r="L17" s="18" t="s">
        <v>171</v>
      </c>
      <c r="M17" s="19">
        <v>1</v>
      </c>
      <c r="N17" s="20">
        <v>0.39583333333333331</v>
      </c>
      <c r="O17" s="21"/>
    </row>
    <row r="18" spans="1:15" s="15" customFormat="1" ht="25.95" customHeight="1">
      <c r="A18" s="15" t="s">
        <v>203</v>
      </c>
      <c r="B18" s="15" t="s">
        <v>171</v>
      </c>
      <c r="C18" s="64" t="s">
        <v>275</v>
      </c>
      <c r="D18" s="65" t="s">
        <v>236</v>
      </c>
      <c r="E18" s="15" t="s">
        <v>226</v>
      </c>
      <c r="F18" s="66">
        <v>24</v>
      </c>
      <c r="G18" s="22" t="s">
        <v>20</v>
      </c>
      <c r="H18" s="17" t="str">
        <f t="shared" si="0"/>
        <v>3-4 yo</v>
      </c>
      <c r="I18" s="16" t="s">
        <v>20</v>
      </c>
      <c r="J18" s="17">
        <v>2</v>
      </c>
      <c r="K18" s="62">
        <v>43670</v>
      </c>
      <c r="L18" s="18" t="s">
        <v>171</v>
      </c>
      <c r="M18" s="19">
        <v>1</v>
      </c>
      <c r="N18" s="20">
        <v>0.39583333333333331</v>
      </c>
      <c r="O18" s="21"/>
    </row>
    <row r="19" spans="1:15" s="15" customFormat="1" ht="25.95" customHeight="1">
      <c r="A19" s="15" t="s">
        <v>203</v>
      </c>
      <c r="B19" s="15" t="s">
        <v>171</v>
      </c>
      <c r="C19" s="64" t="s">
        <v>275</v>
      </c>
      <c r="D19" s="65" t="s">
        <v>237</v>
      </c>
      <c r="E19" s="15" t="s">
        <v>226</v>
      </c>
      <c r="F19" s="66">
        <v>31</v>
      </c>
      <c r="G19" s="22" t="s">
        <v>20</v>
      </c>
      <c r="H19" s="17" t="str">
        <f t="shared" si="0"/>
        <v>3-4 yo</v>
      </c>
      <c r="I19" s="16" t="s">
        <v>20</v>
      </c>
      <c r="J19" s="17">
        <v>3</v>
      </c>
      <c r="K19" s="62">
        <v>43677</v>
      </c>
      <c r="L19" s="18" t="s">
        <v>171</v>
      </c>
      <c r="M19" s="19">
        <v>1</v>
      </c>
      <c r="N19" s="20">
        <v>0.39583333333333331</v>
      </c>
      <c r="O19" s="21"/>
    </row>
    <row r="20" spans="1:15" s="15" customFormat="1" ht="25.95" customHeight="1">
      <c r="A20" s="15" t="s">
        <v>203</v>
      </c>
      <c r="B20" s="15" t="s">
        <v>171</v>
      </c>
      <c r="C20" s="64" t="s">
        <v>275</v>
      </c>
      <c r="D20" s="65" t="s">
        <v>238</v>
      </c>
      <c r="E20" s="15" t="s">
        <v>17</v>
      </c>
      <c r="F20" s="66" t="s">
        <v>226</v>
      </c>
      <c r="G20" s="22" t="s">
        <v>20</v>
      </c>
      <c r="H20" s="17" t="str">
        <f t="shared" si="0"/>
        <v>3-4 yo</v>
      </c>
      <c r="I20" s="16" t="s">
        <v>20</v>
      </c>
      <c r="J20" s="17">
        <v>4</v>
      </c>
      <c r="K20" s="62">
        <v>43684</v>
      </c>
      <c r="L20" s="18" t="s">
        <v>171</v>
      </c>
      <c r="M20" s="19">
        <v>1</v>
      </c>
      <c r="N20" s="20">
        <v>0.39583333333333331</v>
      </c>
      <c r="O20" s="21"/>
    </row>
    <row r="21" spans="1:15" s="15" customFormat="1" ht="25.95" customHeight="1">
      <c r="A21" s="15" t="s">
        <v>203</v>
      </c>
      <c r="B21" s="15" t="s">
        <v>171</v>
      </c>
      <c r="C21" s="64" t="s">
        <v>275</v>
      </c>
      <c r="D21" s="65" t="s">
        <v>239</v>
      </c>
      <c r="E21" s="15" t="s">
        <v>17</v>
      </c>
      <c r="F21" s="66">
        <v>14</v>
      </c>
      <c r="G21" s="22" t="s">
        <v>20</v>
      </c>
      <c r="H21" s="17" t="str">
        <f t="shared" si="0"/>
        <v>3-4 yo</v>
      </c>
      <c r="I21" s="16" t="s">
        <v>20</v>
      </c>
      <c r="J21" s="17">
        <v>5</v>
      </c>
      <c r="K21" s="62">
        <v>43691</v>
      </c>
      <c r="L21" s="18" t="s">
        <v>171</v>
      </c>
      <c r="M21" s="19">
        <v>1</v>
      </c>
      <c r="N21" s="20">
        <v>0.39583333333333331</v>
      </c>
      <c r="O21" s="21"/>
    </row>
    <row r="22" spans="1:15" s="15" customFormat="1" ht="25.95" customHeight="1">
      <c r="A22" s="15" t="s">
        <v>203</v>
      </c>
      <c r="B22" s="15" t="s">
        <v>171</v>
      </c>
      <c r="C22" s="64" t="s">
        <v>275</v>
      </c>
      <c r="D22" s="65" t="s">
        <v>240</v>
      </c>
      <c r="E22" s="15" t="s">
        <v>17</v>
      </c>
      <c r="F22" s="66">
        <v>21</v>
      </c>
      <c r="G22" s="22" t="s">
        <v>20</v>
      </c>
      <c r="H22" s="17" t="str">
        <f t="shared" si="0"/>
        <v>3-4 yo</v>
      </c>
      <c r="I22" s="16" t="s">
        <v>20</v>
      </c>
      <c r="J22" s="18">
        <v>6</v>
      </c>
      <c r="K22" s="62">
        <v>43698</v>
      </c>
      <c r="L22" s="18" t="s">
        <v>171</v>
      </c>
      <c r="M22" s="19">
        <v>1</v>
      </c>
      <c r="N22" s="20">
        <v>0.39583333333333331</v>
      </c>
      <c r="O22" s="21"/>
    </row>
    <row r="23" spans="1:15" s="15" customFormat="1" ht="25.95" customHeight="1">
      <c r="A23" s="15" t="s">
        <v>203</v>
      </c>
      <c r="B23" s="15" t="s">
        <v>171</v>
      </c>
      <c r="C23" s="64" t="s">
        <v>275</v>
      </c>
      <c r="D23" s="65" t="s">
        <v>241</v>
      </c>
      <c r="E23" s="15" t="s">
        <v>17</v>
      </c>
      <c r="F23" s="66">
        <v>28</v>
      </c>
      <c r="G23" s="22" t="s">
        <v>20</v>
      </c>
      <c r="H23" s="17" t="str">
        <f t="shared" si="0"/>
        <v>3-4 yo</v>
      </c>
      <c r="I23" s="16" t="s">
        <v>20</v>
      </c>
      <c r="J23" s="17">
        <v>7</v>
      </c>
      <c r="K23" s="62">
        <v>43705</v>
      </c>
      <c r="L23" s="18" t="s">
        <v>171</v>
      </c>
      <c r="M23" s="19">
        <v>1</v>
      </c>
      <c r="N23" s="20">
        <v>0.39583333333333331</v>
      </c>
      <c r="O23" s="21"/>
    </row>
    <row r="24" spans="1:15" s="15" customFormat="1" ht="25.95" customHeight="1">
      <c r="A24" s="15" t="s">
        <v>201</v>
      </c>
      <c r="B24" s="15" t="s">
        <v>170</v>
      </c>
      <c r="C24" s="64" t="s">
        <v>234</v>
      </c>
      <c r="D24" s="65" t="s">
        <v>231</v>
      </c>
      <c r="E24" s="15" t="s">
        <v>17</v>
      </c>
      <c r="F24" s="66">
        <v>12</v>
      </c>
      <c r="G24" s="16" t="s">
        <v>36</v>
      </c>
      <c r="H24" s="17" t="str">
        <f t="shared" si="0"/>
        <v>3-4 yo</v>
      </c>
      <c r="I24" s="16" t="s">
        <v>36</v>
      </c>
      <c r="J24" s="17" t="s">
        <v>181</v>
      </c>
      <c r="K24" s="62">
        <v>43689</v>
      </c>
      <c r="L24" s="18" t="s">
        <v>170</v>
      </c>
      <c r="M24" s="19">
        <v>1</v>
      </c>
      <c r="N24" s="20">
        <v>0.47916666666666669</v>
      </c>
      <c r="O24" s="21"/>
    </row>
    <row r="25" spans="1:15" s="15" customFormat="1" ht="25.95" customHeight="1">
      <c r="A25" s="15" t="s">
        <v>201</v>
      </c>
      <c r="B25" s="15" t="s">
        <v>170</v>
      </c>
      <c r="C25" s="64" t="s">
        <v>234</v>
      </c>
      <c r="D25" s="65" t="s">
        <v>232</v>
      </c>
      <c r="E25" s="15" t="s">
        <v>17</v>
      </c>
      <c r="F25" s="66">
        <v>19</v>
      </c>
      <c r="G25" s="22" t="s">
        <v>36</v>
      </c>
      <c r="H25" s="17" t="str">
        <f t="shared" si="0"/>
        <v>3-4 yo</v>
      </c>
      <c r="I25" s="16" t="s">
        <v>36</v>
      </c>
      <c r="J25" s="18" t="s">
        <v>182</v>
      </c>
      <c r="K25" s="62">
        <v>43696</v>
      </c>
      <c r="L25" s="18" t="s">
        <v>170</v>
      </c>
      <c r="M25" s="19">
        <v>1</v>
      </c>
      <c r="N25" s="20">
        <v>0.47916666666666669</v>
      </c>
      <c r="O25" s="21"/>
    </row>
    <row r="26" spans="1:15" s="15" customFormat="1" ht="25.95" customHeight="1">
      <c r="A26" s="15" t="s">
        <v>201</v>
      </c>
      <c r="B26" s="15" t="s">
        <v>170</v>
      </c>
      <c r="C26" s="64" t="s">
        <v>234</v>
      </c>
      <c r="D26" s="65" t="s">
        <v>233</v>
      </c>
      <c r="E26" s="15" t="s">
        <v>17</v>
      </c>
      <c r="F26" s="66">
        <v>26</v>
      </c>
      <c r="G26" s="22" t="s">
        <v>36</v>
      </c>
      <c r="H26" s="17" t="str">
        <f t="shared" si="0"/>
        <v>3-4 yo</v>
      </c>
      <c r="I26" s="16" t="s">
        <v>36</v>
      </c>
      <c r="J26" s="17" t="s">
        <v>39</v>
      </c>
      <c r="K26" s="62">
        <v>43703</v>
      </c>
      <c r="L26" s="18" t="s">
        <v>170</v>
      </c>
      <c r="M26" s="19">
        <v>1</v>
      </c>
      <c r="N26" s="20">
        <v>0.47916666666666669</v>
      </c>
      <c r="O26" s="21"/>
    </row>
    <row r="27" spans="1:15" s="15" customFormat="1" ht="25.95" customHeight="1">
      <c r="A27" s="15" t="s">
        <v>207</v>
      </c>
      <c r="B27" s="15" t="s">
        <v>173</v>
      </c>
      <c r="C27" s="64" t="s">
        <v>275</v>
      </c>
      <c r="D27" s="65" t="s">
        <v>249</v>
      </c>
      <c r="E27" s="15" t="s">
        <v>226</v>
      </c>
      <c r="F27" s="66">
        <v>19</v>
      </c>
      <c r="G27" s="16" t="s">
        <v>174</v>
      </c>
      <c r="H27" s="17" t="str">
        <f t="shared" si="0"/>
        <v>3-4 yo</v>
      </c>
      <c r="I27" s="16" t="s">
        <v>174</v>
      </c>
      <c r="J27" s="17">
        <v>1</v>
      </c>
      <c r="K27" s="62">
        <v>43665</v>
      </c>
      <c r="L27" s="18" t="s">
        <v>173</v>
      </c>
      <c r="M27" s="19">
        <v>1</v>
      </c>
      <c r="N27" s="20">
        <v>0.39583333333333331</v>
      </c>
      <c r="O27" s="21"/>
    </row>
    <row r="28" spans="1:15" s="15" customFormat="1" ht="25.95" customHeight="1">
      <c r="A28" s="15" t="s">
        <v>207</v>
      </c>
      <c r="B28" s="15" t="s">
        <v>173</v>
      </c>
      <c r="C28" s="64" t="s">
        <v>275</v>
      </c>
      <c r="D28" s="65" t="s">
        <v>250</v>
      </c>
      <c r="E28" s="15" t="s">
        <v>226</v>
      </c>
      <c r="F28" s="66">
        <v>26</v>
      </c>
      <c r="G28" s="22" t="s">
        <v>174</v>
      </c>
      <c r="H28" s="17" t="str">
        <f t="shared" si="0"/>
        <v>3-4 yo</v>
      </c>
      <c r="I28" s="16" t="s">
        <v>174</v>
      </c>
      <c r="J28" s="17">
        <v>2</v>
      </c>
      <c r="K28" s="62">
        <v>43672</v>
      </c>
      <c r="L28" s="18" t="s">
        <v>173</v>
      </c>
      <c r="M28" s="19">
        <v>1</v>
      </c>
      <c r="N28" s="20">
        <v>0.39583333333333331</v>
      </c>
      <c r="O28" s="21"/>
    </row>
    <row r="29" spans="1:15" s="15" customFormat="1" ht="25.95" customHeight="1">
      <c r="A29" s="15" t="s">
        <v>207</v>
      </c>
      <c r="B29" s="15" t="s">
        <v>173</v>
      </c>
      <c r="C29" s="64" t="s">
        <v>275</v>
      </c>
      <c r="D29" s="65" t="s">
        <v>251</v>
      </c>
      <c r="E29" s="15" t="s">
        <v>17</v>
      </c>
      <c r="F29" s="66" t="s">
        <v>252</v>
      </c>
      <c r="G29" s="22" t="s">
        <v>174</v>
      </c>
      <c r="H29" s="17" t="str">
        <f t="shared" si="0"/>
        <v>3-4 yo</v>
      </c>
      <c r="I29" s="16" t="s">
        <v>174</v>
      </c>
      <c r="J29" s="17">
        <v>3</v>
      </c>
      <c r="K29" s="62">
        <v>43679</v>
      </c>
      <c r="L29" s="18" t="s">
        <v>173</v>
      </c>
      <c r="M29" s="19">
        <v>1</v>
      </c>
      <c r="N29" s="20">
        <v>0.39583333333333331</v>
      </c>
      <c r="O29" s="21"/>
    </row>
    <row r="30" spans="1:15" s="15" customFormat="1" ht="25.95" customHeight="1">
      <c r="A30" s="15" t="s">
        <v>207</v>
      </c>
      <c r="B30" s="15" t="s">
        <v>173</v>
      </c>
      <c r="C30" s="64" t="s">
        <v>275</v>
      </c>
      <c r="D30" s="65" t="s">
        <v>253</v>
      </c>
      <c r="E30" s="15" t="s">
        <v>17</v>
      </c>
      <c r="F30" s="66" t="s">
        <v>12</v>
      </c>
      <c r="G30" s="22" t="s">
        <v>174</v>
      </c>
      <c r="H30" s="17" t="str">
        <f t="shared" si="0"/>
        <v>3-4 yo</v>
      </c>
      <c r="I30" s="16" t="s">
        <v>174</v>
      </c>
      <c r="J30" s="17">
        <v>4</v>
      </c>
      <c r="K30" s="62">
        <v>43686</v>
      </c>
      <c r="L30" s="18" t="s">
        <v>173</v>
      </c>
      <c r="M30" s="19">
        <v>1</v>
      </c>
      <c r="N30" s="20">
        <v>0.39583333333333331</v>
      </c>
      <c r="O30" s="21"/>
    </row>
    <row r="31" spans="1:15" s="15" customFormat="1" ht="25.95" customHeight="1">
      <c r="A31" s="15" t="s">
        <v>207</v>
      </c>
      <c r="B31" s="15" t="s">
        <v>173</v>
      </c>
      <c r="C31" s="64" t="s">
        <v>275</v>
      </c>
      <c r="D31" s="65" t="s">
        <v>254</v>
      </c>
      <c r="E31" s="15" t="s">
        <v>17</v>
      </c>
      <c r="F31" s="66">
        <v>16</v>
      </c>
      <c r="G31" s="22" t="s">
        <v>174</v>
      </c>
      <c r="H31" s="17" t="str">
        <f t="shared" si="0"/>
        <v>3-4 yo</v>
      </c>
      <c r="I31" s="16" t="s">
        <v>174</v>
      </c>
      <c r="J31" s="17">
        <v>5</v>
      </c>
      <c r="K31" s="62">
        <v>43693</v>
      </c>
      <c r="L31" s="18" t="s">
        <v>173</v>
      </c>
      <c r="M31" s="19">
        <v>1</v>
      </c>
      <c r="N31" s="20">
        <v>0.39583333333333331</v>
      </c>
      <c r="O31" s="21"/>
    </row>
    <row r="32" spans="1:15" s="15" customFormat="1" ht="25.95" customHeight="1">
      <c r="A32" s="15" t="s">
        <v>207</v>
      </c>
      <c r="B32" s="15" t="s">
        <v>173</v>
      </c>
      <c r="C32" s="64" t="s">
        <v>275</v>
      </c>
      <c r="D32" s="65" t="s">
        <v>255</v>
      </c>
      <c r="E32" s="15" t="s">
        <v>17</v>
      </c>
      <c r="F32" s="66">
        <v>23</v>
      </c>
      <c r="G32" s="22" t="s">
        <v>174</v>
      </c>
      <c r="H32" s="17" t="str">
        <f t="shared" si="0"/>
        <v>3-4 yo</v>
      </c>
      <c r="I32" s="16" t="s">
        <v>174</v>
      </c>
      <c r="J32" s="18">
        <v>6</v>
      </c>
      <c r="K32" s="62">
        <v>43700</v>
      </c>
      <c r="L32" s="18" t="s">
        <v>173</v>
      </c>
      <c r="M32" s="19">
        <v>1</v>
      </c>
      <c r="N32" s="20">
        <v>0.39583333333333331</v>
      </c>
      <c r="O32" s="21"/>
    </row>
    <row r="33" spans="1:15" s="15" customFormat="1" ht="25.95" customHeight="1">
      <c r="A33" s="15" t="s">
        <v>207</v>
      </c>
      <c r="B33" s="15" t="s">
        <v>173</v>
      </c>
      <c r="C33" s="64" t="s">
        <v>275</v>
      </c>
      <c r="D33" s="65" t="s">
        <v>256</v>
      </c>
      <c r="E33" s="15" t="s">
        <v>17</v>
      </c>
      <c r="F33" s="66">
        <v>30</v>
      </c>
      <c r="G33" s="22" t="s">
        <v>174</v>
      </c>
      <c r="H33" s="17" t="str">
        <f t="shared" si="0"/>
        <v>3-4 yo</v>
      </c>
      <c r="I33" s="16" t="s">
        <v>174</v>
      </c>
      <c r="J33" s="17">
        <v>7</v>
      </c>
      <c r="K33" s="62">
        <v>43707</v>
      </c>
      <c r="L33" s="18" t="s">
        <v>173</v>
      </c>
      <c r="M33" s="19">
        <v>1</v>
      </c>
      <c r="N33" s="20">
        <v>0.39583333333333331</v>
      </c>
      <c r="O33" s="21"/>
    </row>
    <row r="34" spans="1:15" s="15" customFormat="1" ht="25.95" customHeight="1">
      <c r="A34" s="15" t="s">
        <v>206</v>
      </c>
      <c r="B34" s="15" t="s">
        <v>173</v>
      </c>
      <c r="C34" s="64" t="s">
        <v>234</v>
      </c>
      <c r="D34" s="65" t="s">
        <v>254</v>
      </c>
      <c r="E34" s="15" t="s">
        <v>17</v>
      </c>
      <c r="F34" s="66">
        <v>16</v>
      </c>
      <c r="G34" s="16" t="s">
        <v>177</v>
      </c>
      <c r="H34" s="17" t="str">
        <f t="shared" si="0"/>
        <v>3-4 yo</v>
      </c>
      <c r="I34" s="16" t="s">
        <v>176</v>
      </c>
      <c r="J34" s="17">
        <v>5</v>
      </c>
      <c r="K34" s="62">
        <v>43693</v>
      </c>
      <c r="L34" s="18" t="s">
        <v>173</v>
      </c>
      <c r="M34" s="19">
        <v>1</v>
      </c>
      <c r="N34" s="20">
        <v>0.47916666666666669</v>
      </c>
      <c r="O34" s="21"/>
    </row>
    <row r="35" spans="1:15" s="15" customFormat="1" ht="25.95" customHeight="1">
      <c r="A35" s="15" t="s">
        <v>206</v>
      </c>
      <c r="B35" s="15" t="s">
        <v>173</v>
      </c>
      <c r="C35" s="64" t="s">
        <v>234</v>
      </c>
      <c r="D35" s="65" t="s">
        <v>255</v>
      </c>
      <c r="E35" s="15" t="s">
        <v>17</v>
      </c>
      <c r="F35" s="66">
        <v>23</v>
      </c>
      <c r="G35" s="22" t="s">
        <v>177</v>
      </c>
      <c r="H35" s="17" t="str">
        <f t="shared" ref="H35:H66" si="1">LEFT(G35,6)</f>
        <v>3-4 yo</v>
      </c>
      <c r="I35" s="16" t="s">
        <v>176</v>
      </c>
      <c r="J35" s="18">
        <v>6</v>
      </c>
      <c r="K35" s="62">
        <v>43700</v>
      </c>
      <c r="L35" s="18" t="s">
        <v>173</v>
      </c>
      <c r="M35" s="19">
        <v>1</v>
      </c>
      <c r="N35" s="20">
        <v>0.47916666666666669</v>
      </c>
      <c r="O35" s="21"/>
    </row>
    <row r="36" spans="1:15" s="15" customFormat="1" ht="25.95" customHeight="1">
      <c r="A36" s="15" t="s">
        <v>206</v>
      </c>
      <c r="B36" s="15" t="s">
        <v>173</v>
      </c>
      <c r="C36" s="64" t="s">
        <v>234</v>
      </c>
      <c r="D36" s="65" t="s">
        <v>256</v>
      </c>
      <c r="E36" s="15" t="s">
        <v>17</v>
      </c>
      <c r="F36" s="66">
        <v>30</v>
      </c>
      <c r="G36" s="22" t="s">
        <v>177</v>
      </c>
      <c r="H36" s="17" t="str">
        <f t="shared" si="1"/>
        <v>3-4 yo</v>
      </c>
      <c r="I36" s="16" t="s">
        <v>176</v>
      </c>
      <c r="J36" s="17">
        <v>7</v>
      </c>
      <c r="K36" s="62">
        <v>43707</v>
      </c>
      <c r="L36" s="18" t="s">
        <v>173</v>
      </c>
      <c r="M36" s="19">
        <v>1</v>
      </c>
      <c r="N36" s="20">
        <v>0.47916666666666669</v>
      </c>
      <c r="O36" s="21"/>
    </row>
    <row r="37" spans="1:15" s="15" customFormat="1" ht="25.95" customHeight="1">
      <c r="A37" s="15" t="s">
        <v>204</v>
      </c>
      <c r="B37" s="15" t="s">
        <v>172</v>
      </c>
      <c r="C37" s="64" t="s">
        <v>234</v>
      </c>
      <c r="D37" s="65" t="s">
        <v>246</v>
      </c>
      <c r="E37" s="15" t="s">
        <v>17</v>
      </c>
      <c r="F37" s="66">
        <v>15</v>
      </c>
      <c r="G37" s="16" t="s">
        <v>178</v>
      </c>
      <c r="H37" s="17" t="str">
        <f t="shared" si="1"/>
        <v>3-4 yo</v>
      </c>
      <c r="I37" s="16" t="s">
        <v>175</v>
      </c>
      <c r="J37" s="17">
        <v>5</v>
      </c>
      <c r="K37" s="62">
        <v>43692</v>
      </c>
      <c r="L37" s="18" t="s">
        <v>172</v>
      </c>
      <c r="M37" s="19">
        <v>1</v>
      </c>
      <c r="N37" s="20">
        <v>0.47916666666666669</v>
      </c>
      <c r="O37" s="21"/>
    </row>
    <row r="38" spans="1:15" s="15" customFormat="1" ht="25.95" customHeight="1">
      <c r="A38" s="15" t="s">
        <v>204</v>
      </c>
      <c r="B38" s="15" t="s">
        <v>172</v>
      </c>
      <c r="C38" s="64" t="s">
        <v>234</v>
      </c>
      <c r="D38" s="65" t="s">
        <v>247</v>
      </c>
      <c r="E38" s="15" t="s">
        <v>17</v>
      </c>
      <c r="F38" s="66">
        <v>22</v>
      </c>
      <c r="G38" s="22" t="s">
        <v>178</v>
      </c>
      <c r="H38" s="17" t="str">
        <f t="shared" si="1"/>
        <v>3-4 yo</v>
      </c>
      <c r="I38" s="16" t="s">
        <v>175</v>
      </c>
      <c r="J38" s="18">
        <v>6</v>
      </c>
      <c r="K38" s="62">
        <v>43699</v>
      </c>
      <c r="L38" s="18" t="s">
        <v>172</v>
      </c>
      <c r="M38" s="19">
        <v>1</v>
      </c>
      <c r="N38" s="20">
        <v>0.47916666666666669</v>
      </c>
      <c r="O38" s="21"/>
    </row>
    <row r="39" spans="1:15" s="15" customFormat="1" ht="25.95" customHeight="1">
      <c r="A39" s="15" t="s">
        <v>204</v>
      </c>
      <c r="B39" s="15" t="s">
        <v>172</v>
      </c>
      <c r="C39" s="64" t="s">
        <v>234</v>
      </c>
      <c r="D39" s="65" t="s">
        <v>248</v>
      </c>
      <c r="E39" s="15" t="s">
        <v>17</v>
      </c>
      <c r="F39" s="66">
        <v>29</v>
      </c>
      <c r="G39" s="22" t="s">
        <v>178</v>
      </c>
      <c r="H39" s="17" t="str">
        <f t="shared" si="1"/>
        <v>3-4 yo</v>
      </c>
      <c r="I39" s="16" t="s">
        <v>175</v>
      </c>
      <c r="J39" s="17">
        <v>7</v>
      </c>
      <c r="K39" s="62">
        <v>43706</v>
      </c>
      <c r="L39" s="18" t="s">
        <v>172</v>
      </c>
      <c r="M39" s="19">
        <v>1</v>
      </c>
      <c r="N39" s="20">
        <v>0.47916666666666669</v>
      </c>
      <c r="O39" s="21"/>
    </row>
    <row r="40" spans="1:15" s="15" customFormat="1" ht="25.95" customHeight="1">
      <c r="A40" s="15" t="s">
        <v>202</v>
      </c>
      <c r="B40" s="15" t="s">
        <v>171</v>
      </c>
      <c r="C40" s="64" t="s">
        <v>234</v>
      </c>
      <c r="D40" s="65" t="s">
        <v>239</v>
      </c>
      <c r="E40" s="15" t="s">
        <v>17</v>
      </c>
      <c r="F40" s="66">
        <v>14</v>
      </c>
      <c r="G40" s="16" t="s">
        <v>41</v>
      </c>
      <c r="H40" s="17" t="str">
        <f t="shared" si="1"/>
        <v>3-4 yo</v>
      </c>
      <c r="I40" s="16" t="s">
        <v>41</v>
      </c>
      <c r="J40" s="17">
        <v>5</v>
      </c>
      <c r="K40" s="62">
        <v>43691</v>
      </c>
      <c r="L40" s="18" t="s">
        <v>171</v>
      </c>
      <c r="M40" s="19">
        <v>1</v>
      </c>
      <c r="N40" s="20">
        <v>0.47916666666666669</v>
      </c>
      <c r="O40" s="21"/>
    </row>
    <row r="41" spans="1:15" s="15" customFormat="1" ht="25.95" customHeight="1">
      <c r="A41" s="15" t="s">
        <v>202</v>
      </c>
      <c r="B41" s="15" t="s">
        <v>171</v>
      </c>
      <c r="C41" s="64" t="s">
        <v>234</v>
      </c>
      <c r="D41" s="65" t="s">
        <v>240</v>
      </c>
      <c r="E41" s="15" t="s">
        <v>17</v>
      </c>
      <c r="F41" s="66">
        <v>21</v>
      </c>
      <c r="G41" s="22" t="s">
        <v>41</v>
      </c>
      <c r="H41" s="17" t="str">
        <f t="shared" si="1"/>
        <v>3-4 yo</v>
      </c>
      <c r="I41" s="16" t="s">
        <v>41</v>
      </c>
      <c r="J41" s="18">
        <v>6</v>
      </c>
      <c r="K41" s="62">
        <v>43698</v>
      </c>
      <c r="L41" s="18" t="s">
        <v>171</v>
      </c>
      <c r="M41" s="19">
        <v>1</v>
      </c>
      <c r="N41" s="20">
        <v>0.47916666666666669</v>
      </c>
      <c r="O41" s="21"/>
    </row>
    <row r="42" spans="1:15" s="15" customFormat="1" ht="25.95" customHeight="1">
      <c r="A42" s="15" t="s">
        <v>202</v>
      </c>
      <c r="B42" s="15" t="s">
        <v>171</v>
      </c>
      <c r="C42" s="64" t="s">
        <v>234</v>
      </c>
      <c r="D42" s="65" t="s">
        <v>241</v>
      </c>
      <c r="E42" s="15" t="s">
        <v>17</v>
      </c>
      <c r="F42" s="66">
        <v>28</v>
      </c>
      <c r="G42" s="22" t="s">
        <v>41</v>
      </c>
      <c r="H42" s="17" t="str">
        <f t="shared" si="1"/>
        <v>3-4 yo</v>
      </c>
      <c r="I42" s="16" t="s">
        <v>41</v>
      </c>
      <c r="J42" s="17">
        <v>7</v>
      </c>
      <c r="K42" s="62">
        <v>43705</v>
      </c>
      <c r="L42" s="18" t="s">
        <v>171</v>
      </c>
      <c r="M42" s="19">
        <v>1</v>
      </c>
      <c r="N42" s="20">
        <v>0.47916666666666669</v>
      </c>
      <c r="O42" s="21"/>
    </row>
    <row r="43" spans="1:15" s="15" customFormat="1" ht="25.95" customHeight="1">
      <c r="A43" s="15" t="s">
        <v>183</v>
      </c>
      <c r="B43" s="15" t="s">
        <v>170</v>
      </c>
      <c r="C43" s="64" t="s">
        <v>275</v>
      </c>
      <c r="D43" s="65" t="s">
        <v>222</v>
      </c>
      <c r="E43" s="15" t="s">
        <v>226</v>
      </c>
      <c r="F43" s="66">
        <v>15</v>
      </c>
      <c r="G43" s="16" t="s">
        <v>42</v>
      </c>
      <c r="H43" s="17" t="str">
        <f t="shared" si="1"/>
        <v>3-4 yo</v>
      </c>
      <c r="I43" s="16" t="s">
        <v>42</v>
      </c>
      <c r="J43" s="17">
        <v>1</v>
      </c>
      <c r="K43" s="62">
        <v>43661</v>
      </c>
      <c r="L43" s="18" t="s">
        <v>170</v>
      </c>
      <c r="M43" s="19">
        <v>1</v>
      </c>
      <c r="N43" s="20">
        <v>0.39583333333333331</v>
      </c>
      <c r="O43" s="21"/>
    </row>
    <row r="44" spans="1:15" s="15" customFormat="1" ht="25.95" customHeight="1">
      <c r="A44" s="15" t="s">
        <v>183</v>
      </c>
      <c r="B44" s="15" t="s">
        <v>170</v>
      </c>
      <c r="C44" s="64" t="s">
        <v>275</v>
      </c>
      <c r="D44" s="65" t="s">
        <v>227</v>
      </c>
      <c r="E44" s="15" t="s">
        <v>226</v>
      </c>
      <c r="F44" s="66">
        <v>22</v>
      </c>
      <c r="G44" s="22" t="s">
        <v>42</v>
      </c>
      <c r="H44" s="17" t="str">
        <f t="shared" si="1"/>
        <v>3-4 yo</v>
      </c>
      <c r="I44" s="16" t="s">
        <v>42</v>
      </c>
      <c r="J44" s="17">
        <v>2</v>
      </c>
      <c r="K44" s="62">
        <v>43668</v>
      </c>
      <c r="L44" s="18" t="s">
        <v>170</v>
      </c>
      <c r="M44" s="19">
        <v>1</v>
      </c>
      <c r="N44" s="20">
        <v>0.39583333333333331</v>
      </c>
      <c r="O44" s="21"/>
    </row>
    <row r="45" spans="1:15" s="15" customFormat="1" ht="25.95" customHeight="1">
      <c r="A45" s="15" t="s">
        <v>183</v>
      </c>
      <c r="B45" s="15" t="s">
        <v>170</v>
      </c>
      <c r="C45" s="64" t="s">
        <v>275</v>
      </c>
      <c r="D45" s="65" t="s">
        <v>228</v>
      </c>
      <c r="E45" s="15" t="s">
        <v>226</v>
      </c>
      <c r="F45" s="66">
        <v>29</v>
      </c>
      <c r="G45" s="22" t="s">
        <v>42</v>
      </c>
      <c r="H45" s="17" t="str">
        <f t="shared" si="1"/>
        <v>3-4 yo</v>
      </c>
      <c r="I45" s="16" t="s">
        <v>42</v>
      </c>
      <c r="J45" s="17">
        <v>3</v>
      </c>
      <c r="K45" s="62">
        <v>43675</v>
      </c>
      <c r="L45" s="18" t="s">
        <v>170</v>
      </c>
      <c r="M45" s="19">
        <v>1</v>
      </c>
      <c r="N45" s="20">
        <v>0.39583333333333331</v>
      </c>
      <c r="O45" s="21"/>
    </row>
    <row r="46" spans="1:15" s="15" customFormat="1" ht="25.95" customHeight="1">
      <c r="A46" s="15" t="s">
        <v>183</v>
      </c>
      <c r="B46" s="15" t="s">
        <v>170</v>
      </c>
      <c r="C46" s="64" t="s">
        <v>275</v>
      </c>
      <c r="D46" s="65" t="s">
        <v>229</v>
      </c>
      <c r="E46" s="15" t="s">
        <v>17</v>
      </c>
      <c r="F46" s="66" t="s">
        <v>230</v>
      </c>
      <c r="G46" s="22" t="s">
        <v>42</v>
      </c>
      <c r="H46" s="17" t="str">
        <f t="shared" si="1"/>
        <v>3-4 yo</v>
      </c>
      <c r="I46" s="16" t="s">
        <v>42</v>
      </c>
      <c r="J46" s="17">
        <v>4</v>
      </c>
      <c r="K46" s="62">
        <v>43682</v>
      </c>
      <c r="L46" s="18" t="s">
        <v>170</v>
      </c>
      <c r="M46" s="19">
        <v>1</v>
      </c>
      <c r="N46" s="20">
        <v>0.39583333333333331</v>
      </c>
      <c r="O46" s="21"/>
    </row>
    <row r="47" spans="1:15" s="15" customFormat="1" ht="25.95" customHeight="1">
      <c r="A47" s="15" t="s">
        <v>183</v>
      </c>
      <c r="B47" s="15" t="s">
        <v>170</v>
      </c>
      <c r="C47" s="64" t="s">
        <v>275</v>
      </c>
      <c r="D47" s="65" t="s">
        <v>231</v>
      </c>
      <c r="E47" s="15" t="s">
        <v>17</v>
      </c>
      <c r="F47" s="66">
        <v>12</v>
      </c>
      <c r="G47" s="22" t="s">
        <v>42</v>
      </c>
      <c r="H47" s="17" t="str">
        <f t="shared" si="1"/>
        <v>3-4 yo</v>
      </c>
      <c r="I47" s="16" t="s">
        <v>42</v>
      </c>
      <c r="J47" s="17">
        <v>5</v>
      </c>
      <c r="K47" s="62">
        <v>43689</v>
      </c>
      <c r="L47" s="18" t="s">
        <v>170</v>
      </c>
      <c r="M47" s="19">
        <v>1</v>
      </c>
      <c r="N47" s="20">
        <v>0.39583333333333331</v>
      </c>
      <c r="O47" s="21"/>
    </row>
    <row r="48" spans="1:15" s="15" customFormat="1" ht="25.95" customHeight="1">
      <c r="A48" s="15" t="s">
        <v>183</v>
      </c>
      <c r="B48" s="15" t="s">
        <v>170</v>
      </c>
      <c r="C48" s="64" t="s">
        <v>275</v>
      </c>
      <c r="D48" s="65" t="s">
        <v>232</v>
      </c>
      <c r="E48" s="15" t="s">
        <v>17</v>
      </c>
      <c r="F48" s="66">
        <v>19</v>
      </c>
      <c r="G48" s="22" t="s">
        <v>42</v>
      </c>
      <c r="H48" s="17" t="str">
        <f t="shared" si="1"/>
        <v>3-4 yo</v>
      </c>
      <c r="I48" s="16" t="s">
        <v>42</v>
      </c>
      <c r="J48" s="18">
        <v>6</v>
      </c>
      <c r="K48" s="62">
        <v>43696</v>
      </c>
      <c r="L48" s="18" t="s">
        <v>170</v>
      </c>
      <c r="M48" s="19">
        <v>1</v>
      </c>
      <c r="N48" s="20">
        <v>0.39583333333333331</v>
      </c>
      <c r="O48" s="21"/>
    </row>
    <row r="49" spans="1:15" s="15" customFormat="1" ht="25.95" customHeight="1">
      <c r="A49" s="15" t="s">
        <v>183</v>
      </c>
      <c r="B49" s="15" t="s">
        <v>170</v>
      </c>
      <c r="C49" s="64" t="s">
        <v>275</v>
      </c>
      <c r="D49" s="65" t="s">
        <v>233</v>
      </c>
      <c r="E49" s="15" t="s">
        <v>17</v>
      </c>
      <c r="F49" s="66">
        <v>26</v>
      </c>
      <c r="G49" s="22" t="s">
        <v>42</v>
      </c>
      <c r="H49" s="17" t="str">
        <f t="shared" si="1"/>
        <v>3-4 yo</v>
      </c>
      <c r="I49" s="16" t="s">
        <v>42</v>
      </c>
      <c r="J49" s="17">
        <v>7</v>
      </c>
      <c r="K49" s="62">
        <v>43703</v>
      </c>
      <c r="L49" s="18" t="s">
        <v>170</v>
      </c>
      <c r="M49" s="19">
        <v>1</v>
      </c>
      <c r="N49" s="20">
        <v>0.39583333333333331</v>
      </c>
      <c r="O49" s="21"/>
    </row>
    <row r="50" spans="1:15" s="15" customFormat="1" ht="25.95" customHeight="1">
      <c r="A50" s="15" t="s">
        <v>220</v>
      </c>
      <c r="B50" s="15" t="s">
        <v>170</v>
      </c>
      <c r="C50" s="64" t="s">
        <v>257</v>
      </c>
      <c r="D50" s="65" t="s">
        <v>222</v>
      </c>
      <c r="E50" s="15" t="s">
        <v>226</v>
      </c>
      <c r="F50" s="66">
        <v>15</v>
      </c>
      <c r="G50" s="16" t="s">
        <v>197</v>
      </c>
      <c r="H50" s="17" t="str">
        <f t="shared" si="1"/>
        <v>5-6 yo</v>
      </c>
      <c r="I50" s="16" t="s">
        <v>197</v>
      </c>
      <c r="J50" s="17" t="s">
        <v>270</v>
      </c>
      <c r="K50" s="62">
        <v>43661</v>
      </c>
      <c r="L50" s="18" t="s">
        <v>170</v>
      </c>
      <c r="M50" s="19">
        <v>1.5</v>
      </c>
      <c r="N50" s="20">
        <v>0.45833333333333331</v>
      </c>
      <c r="O50" s="21"/>
    </row>
    <row r="51" spans="1:15" s="15" customFormat="1" ht="25.95" customHeight="1">
      <c r="A51" s="15" t="s">
        <v>220</v>
      </c>
      <c r="B51" s="15" t="s">
        <v>170</v>
      </c>
      <c r="C51" s="64" t="s">
        <v>257</v>
      </c>
      <c r="D51" s="65" t="s">
        <v>227</v>
      </c>
      <c r="E51" s="15" t="s">
        <v>226</v>
      </c>
      <c r="F51" s="66">
        <v>22</v>
      </c>
      <c r="G51" s="22" t="s">
        <v>197</v>
      </c>
      <c r="H51" s="17" t="str">
        <f t="shared" si="1"/>
        <v>5-6 yo</v>
      </c>
      <c r="I51" s="16" t="s">
        <v>197</v>
      </c>
      <c r="J51" s="17" t="s">
        <v>271</v>
      </c>
      <c r="K51" s="62">
        <v>43668</v>
      </c>
      <c r="L51" s="18" t="s">
        <v>170</v>
      </c>
      <c r="M51" s="19">
        <v>1.5</v>
      </c>
      <c r="N51" s="20">
        <v>0.45833333333333331</v>
      </c>
      <c r="O51" s="21"/>
    </row>
    <row r="52" spans="1:15" s="15" customFormat="1" ht="25.95" customHeight="1">
      <c r="A52" s="15" t="s">
        <v>220</v>
      </c>
      <c r="B52" s="15" t="s">
        <v>170</v>
      </c>
      <c r="C52" s="64" t="s">
        <v>257</v>
      </c>
      <c r="D52" s="65" t="s">
        <v>228</v>
      </c>
      <c r="E52" s="15" t="s">
        <v>226</v>
      </c>
      <c r="F52" s="66">
        <v>29</v>
      </c>
      <c r="G52" s="22" t="s">
        <v>197</v>
      </c>
      <c r="H52" s="17" t="str">
        <f t="shared" si="1"/>
        <v>5-6 yo</v>
      </c>
      <c r="I52" s="16" t="s">
        <v>197</v>
      </c>
      <c r="J52" s="17" t="s">
        <v>272</v>
      </c>
      <c r="K52" s="62">
        <v>43675</v>
      </c>
      <c r="L52" s="18" t="s">
        <v>170</v>
      </c>
      <c r="M52" s="19">
        <v>1.5</v>
      </c>
      <c r="N52" s="20">
        <v>0.45833333333333331</v>
      </c>
      <c r="O52" s="21"/>
    </row>
    <row r="53" spans="1:15" s="15" customFormat="1" ht="25.95" customHeight="1">
      <c r="A53" s="15" t="s">
        <v>220</v>
      </c>
      <c r="B53" s="15" t="s">
        <v>170</v>
      </c>
      <c r="C53" s="64" t="s">
        <v>257</v>
      </c>
      <c r="D53" s="65" t="s">
        <v>229</v>
      </c>
      <c r="E53" s="15" t="s">
        <v>17</v>
      </c>
      <c r="F53" s="66" t="s">
        <v>230</v>
      </c>
      <c r="G53" s="22" t="s">
        <v>197</v>
      </c>
      <c r="H53" s="17" t="str">
        <f t="shared" si="1"/>
        <v>5-6 yo</v>
      </c>
      <c r="I53" s="16" t="s">
        <v>197</v>
      </c>
      <c r="J53" s="17" t="s">
        <v>273</v>
      </c>
      <c r="K53" s="62">
        <v>43682</v>
      </c>
      <c r="L53" s="18" t="s">
        <v>170</v>
      </c>
      <c r="M53" s="19">
        <v>1.5</v>
      </c>
      <c r="N53" s="20">
        <v>0.45833333333333331</v>
      </c>
      <c r="O53" s="21"/>
    </row>
    <row r="54" spans="1:15" s="15" customFormat="1" ht="25.8" customHeight="1">
      <c r="A54" s="15" t="s">
        <v>220</v>
      </c>
      <c r="B54" s="15" t="s">
        <v>170</v>
      </c>
      <c r="C54" s="64" t="s">
        <v>257</v>
      </c>
      <c r="D54" s="65" t="s">
        <v>231</v>
      </c>
      <c r="E54" s="15" t="s">
        <v>17</v>
      </c>
      <c r="F54" s="66">
        <v>12</v>
      </c>
      <c r="G54" s="22" t="s">
        <v>197</v>
      </c>
      <c r="H54" s="17" t="str">
        <f t="shared" si="1"/>
        <v>5-6 yo</v>
      </c>
      <c r="I54" s="16" t="s">
        <v>197</v>
      </c>
      <c r="J54" s="17" t="s">
        <v>199</v>
      </c>
      <c r="K54" s="62">
        <v>43689</v>
      </c>
      <c r="L54" s="18" t="s">
        <v>170</v>
      </c>
      <c r="M54" s="19">
        <v>1.5</v>
      </c>
      <c r="N54" s="20">
        <v>0.45833333333333331</v>
      </c>
      <c r="O54" s="21"/>
    </row>
    <row r="55" spans="1:15" s="15" customFormat="1" ht="25.95" customHeight="1">
      <c r="A55" s="15" t="s">
        <v>220</v>
      </c>
      <c r="B55" s="15" t="s">
        <v>170</v>
      </c>
      <c r="C55" s="64" t="s">
        <v>257</v>
      </c>
      <c r="D55" s="65" t="s">
        <v>232</v>
      </c>
      <c r="E55" s="15" t="s">
        <v>17</v>
      </c>
      <c r="F55" s="66">
        <v>19</v>
      </c>
      <c r="G55" s="22" t="s">
        <v>197</v>
      </c>
      <c r="H55" s="17" t="str">
        <f t="shared" si="1"/>
        <v>5-6 yo</v>
      </c>
      <c r="I55" s="16" t="s">
        <v>197</v>
      </c>
      <c r="J55" s="17" t="s">
        <v>274</v>
      </c>
      <c r="K55" s="62">
        <v>43696</v>
      </c>
      <c r="L55" s="18" t="s">
        <v>170</v>
      </c>
      <c r="M55" s="19">
        <v>1.5</v>
      </c>
      <c r="N55" s="20">
        <v>0.45833333333333331</v>
      </c>
      <c r="O55" s="21"/>
    </row>
    <row r="56" spans="1:15" s="15" customFormat="1" ht="25.95" customHeight="1">
      <c r="A56" s="15" t="s">
        <v>220</v>
      </c>
      <c r="B56" s="15" t="s">
        <v>170</v>
      </c>
      <c r="C56" s="64" t="s">
        <v>257</v>
      </c>
      <c r="D56" s="65" t="s">
        <v>233</v>
      </c>
      <c r="E56" s="15" t="s">
        <v>17</v>
      </c>
      <c r="F56" s="66">
        <v>26</v>
      </c>
      <c r="G56" s="22" t="s">
        <v>197</v>
      </c>
      <c r="H56" s="17" t="str">
        <f t="shared" si="1"/>
        <v>5-6 yo</v>
      </c>
      <c r="I56" s="16" t="s">
        <v>197</v>
      </c>
      <c r="J56" s="17" t="s">
        <v>198</v>
      </c>
      <c r="K56" s="62">
        <v>43703</v>
      </c>
      <c r="L56" s="18" t="s">
        <v>170</v>
      </c>
      <c r="M56" s="19">
        <v>1.5</v>
      </c>
      <c r="N56" s="20">
        <v>0.45833333333333331</v>
      </c>
      <c r="O56" s="21"/>
    </row>
    <row r="57" spans="1:15" s="15" customFormat="1" ht="25.95" customHeight="1">
      <c r="A57" s="15" t="s">
        <v>213</v>
      </c>
      <c r="B57" s="15" t="s">
        <v>171</v>
      </c>
      <c r="C57" s="64" t="s">
        <v>275</v>
      </c>
      <c r="D57" s="65" t="s">
        <v>239</v>
      </c>
      <c r="E57" s="15" t="s">
        <v>17</v>
      </c>
      <c r="F57" s="66">
        <v>14</v>
      </c>
      <c r="G57" s="16" t="s">
        <v>189</v>
      </c>
      <c r="H57" s="17" t="str">
        <f t="shared" si="1"/>
        <v>5-6 yo</v>
      </c>
      <c r="I57" s="16" t="s">
        <v>189</v>
      </c>
      <c r="J57" s="17">
        <v>5</v>
      </c>
      <c r="K57" s="62">
        <v>43691</v>
      </c>
      <c r="L57" s="18" t="s">
        <v>171</v>
      </c>
      <c r="M57" s="19">
        <v>1.5</v>
      </c>
      <c r="N57" s="20">
        <v>0.39583333333333331</v>
      </c>
      <c r="O57" s="21"/>
    </row>
    <row r="58" spans="1:15" s="15" customFormat="1" ht="25.95" customHeight="1">
      <c r="A58" s="15" t="s">
        <v>213</v>
      </c>
      <c r="B58" s="15" t="s">
        <v>171</v>
      </c>
      <c r="C58" s="64" t="s">
        <v>275</v>
      </c>
      <c r="D58" s="65" t="s">
        <v>240</v>
      </c>
      <c r="E58" s="15" t="s">
        <v>17</v>
      </c>
      <c r="F58" s="66">
        <v>21</v>
      </c>
      <c r="G58" s="22" t="s">
        <v>189</v>
      </c>
      <c r="H58" s="17" t="str">
        <f t="shared" si="1"/>
        <v>5-6 yo</v>
      </c>
      <c r="I58" s="16" t="s">
        <v>189</v>
      </c>
      <c r="J58" s="18">
        <v>6</v>
      </c>
      <c r="K58" s="62">
        <v>43698</v>
      </c>
      <c r="L58" s="18" t="s">
        <v>171</v>
      </c>
      <c r="M58" s="19">
        <v>1.5</v>
      </c>
      <c r="N58" s="20">
        <v>0.39583333333333331</v>
      </c>
      <c r="O58" s="21"/>
    </row>
    <row r="59" spans="1:15" s="15" customFormat="1" ht="25.95" customHeight="1">
      <c r="A59" s="15" t="s">
        <v>213</v>
      </c>
      <c r="B59" s="15" t="s">
        <v>171</v>
      </c>
      <c r="C59" s="64" t="s">
        <v>275</v>
      </c>
      <c r="D59" s="65" t="s">
        <v>241</v>
      </c>
      <c r="E59" s="15" t="s">
        <v>17</v>
      </c>
      <c r="F59" s="66">
        <v>28</v>
      </c>
      <c r="G59" s="22" t="s">
        <v>189</v>
      </c>
      <c r="H59" s="17" t="str">
        <f t="shared" si="1"/>
        <v>5-6 yo</v>
      </c>
      <c r="I59" s="16" t="s">
        <v>189</v>
      </c>
      <c r="J59" s="17">
        <v>7</v>
      </c>
      <c r="K59" s="62">
        <v>43705</v>
      </c>
      <c r="L59" s="18" t="s">
        <v>171</v>
      </c>
      <c r="M59" s="19">
        <v>1.5</v>
      </c>
      <c r="N59" s="20">
        <v>0.39583333333333331</v>
      </c>
      <c r="O59" s="21"/>
    </row>
    <row r="60" spans="1:15" s="15" customFormat="1" ht="25.95" customHeight="1">
      <c r="A60" s="15" t="s">
        <v>208</v>
      </c>
      <c r="B60" s="15" t="s">
        <v>170</v>
      </c>
      <c r="C60" s="64" t="s">
        <v>225</v>
      </c>
      <c r="D60" s="65" t="s">
        <v>222</v>
      </c>
      <c r="E60" s="15" t="s">
        <v>226</v>
      </c>
      <c r="F60" s="66">
        <v>15</v>
      </c>
      <c r="G60" s="16" t="s">
        <v>259</v>
      </c>
      <c r="H60" s="17" t="str">
        <f t="shared" si="1"/>
        <v>5-6 yo</v>
      </c>
      <c r="I60" s="16" t="s">
        <v>259</v>
      </c>
      <c r="J60" s="17">
        <v>1</v>
      </c>
      <c r="K60" s="62">
        <v>43661</v>
      </c>
      <c r="L60" s="18" t="s">
        <v>170</v>
      </c>
      <c r="M60" s="19">
        <v>1</v>
      </c>
      <c r="N60" s="20">
        <v>0.4375</v>
      </c>
      <c r="O60" s="21"/>
    </row>
    <row r="61" spans="1:15" s="15" customFormat="1" ht="25.95" customHeight="1">
      <c r="A61" s="15" t="s">
        <v>208</v>
      </c>
      <c r="B61" s="15" t="s">
        <v>170</v>
      </c>
      <c r="C61" s="64" t="s">
        <v>225</v>
      </c>
      <c r="D61" s="65" t="s">
        <v>227</v>
      </c>
      <c r="E61" s="15" t="s">
        <v>226</v>
      </c>
      <c r="F61" s="66">
        <v>22</v>
      </c>
      <c r="G61" s="22" t="s">
        <v>259</v>
      </c>
      <c r="H61" s="17" t="str">
        <f t="shared" si="1"/>
        <v>5-6 yo</v>
      </c>
      <c r="I61" s="16" t="s">
        <v>259</v>
      </c>
      <c r="J61" s="17">
        <v>2</v>
      </c>
      <c r="K61" s="62">
        <v>43668</v>
      </c>
      <c r="L61" s="18" t="s">
        <v>170</v>
      </c>
      <c r="M61" s="19">
        <v>1</v>
      </c>
      <c r="N61" s="20">
        <v>0.4375</v>
      </c>
      <c r="O61" s="21"/>
    </row>
    <row r="62" spans="1:15" s="15" customFormat="1" ht="25.95" customHeight="1">
      <c r="A62" s="15" t="s">
        <v>208</v>
      </c>
      <c r="B62" s="15" t="s">
        <v>170</v>
      </c>
      <c r="C62" s="64" t="s">
        <v>225</v>
      </c>
      <c r="D62" s="65" t="s">
        <v>228</v>
      </c>
      <c r="E62" s="15" t="s">
        <v>226</v>
      </c>
      <c r="F62" s="66">
        <v>29</v>
      </c>
      <c r="G62" s="22" t="s">
        <v>259</v>
      </c>
      <c r="H62" s="17" t="str">
        <f t="shared" si="1"/>
        <v>5-6 yo</v>
      </c>
      <c r="I62" s="16" t="s">
        <v>259</v>
      </c>
      <c r="J62" s="17">
        <v>3</v>
      </c>
      <c r="K62" s="62">
        <v>43675</v>
      </c>
      <c r="L62" s="18" t="s">
        <v>170</v>
      </c>
      <c r="M62" s="19">
        <v>1</v>
      </c>
      <c r="N62" s="20">
        <v>0.4375</v>
      </c>
      <c r="O62" s="21"/>
    </row>
    <row r="63" spans="1:15" s="15" customFormat="1" ht="25.95" customHeight="1">
      <c r="A63" s="15" t="s">
        <v>208</v>
      </c>
      <c r="B63" s="15" t="s">
        <v>170</v>
      </c>
      <c r="C63" s="64" t="s">
        <v>225</v>
      </c>
      <c r="D63" s="65" t="s">
        <v>229</v>
      </c>
      <c r="E63" s="15" t="s">
        <v>17</v>
      </c>
      <c r="F63" s="66" t="s">
        <v>230</v>
      </c>
      <c r="G63" s="22" t="s">
        <v>259</v>
      </c>
      <c r="H63" s="17" t="str">
        <f t="shared" si="1"/>
        <v>5-6 yo</v>
      </c>
      <c r="I63" s="16" t="s">
        <v>259</v>
      </c>
      <c r="J63" s="17">
        <v>4</v>
      </c>
      <c r="K63" s="62">
        <v>43682</v>
      </c>
      <c r="L63" s="18" t="s">
        <v>170</v>
      </c>
      <c r="M63" s="19">
        <v>1</v>
      </c>
      <c r="N63" s="20">
        <v>0.4375</v>
      </c>
      <c r="O63" s="21"/>
    </row>
    <row r="64" spans="1:15" s="15" customFormat="1" ht="25.95" customHeight="1">
      <c r="A64" s="15" t="s">
        <v>208</v>
      </c>
      <c r="B64" s="15" t="s">
        <v>170</v>
      </c>
      <c r="C64" s="64" t="s">
        <v>225</v>
      </c>
      <c r="D64" s="65" t="s">
        <v>231</v>
      </c>
      <c r="E64" s="15" t="s">
        <v>17</v>
      </c>
      <c r="F64" s="66">
        <v>12</v>
      </c>
      <c r="G64" s="22" t="s">
        <v>259</v>
      </c>
      <c r="H64" s="17" t="str">
        <f t="shared" si="1"/>
        <v>5-6 yo</v>
      </c>
      <c r="I64" s="16" t="s">
        <v>259</v>
      </c>
      <c r="J64" s="17">
        <v>5</v>
      </c>
      <c r="K64" s="62">
        <v>43689</v>
      </c>
      <c r="L64" s="18" t="s">
        <v>170</v>
      </c>
      <c r="M64" s="19">
        <v>1</v>
      </c>
      <c r="N64" s="20">
        <v>0.4375</v>
      </c>
      <c r="O64" s="21"/>
    </row>
    <row r="65" spans="1:15" s="15" customFormat="1" ht="25.95" customHeight="1">
      <c r="A65" s="15" t="s">
        <v>208</v>
      </c>
      <c r="B65" s="15" t="s">
        <v>170</v>
      </c>
      <c r="C65" s="64" t="s">
        <v>225</v>
      </c>
      <c r="D65" s="65" t="s">
        <v>232</v>
      </c>
      <c r="E65" s="15" t="s">
        <v>17</v>
      </c>
      <c r="F65" s="66">
        <v>19</v>
      </c>
      <c r="G65" s="22" t="s">
        <v>259</v>
      </c>
      <c r="H65" s="17" t="str">
        <f t="shared" si="1"/>
        <v>5-6 yo</v>
      </c>
      <c r="I65" s="16" t="s">
        <v>259</v>
      </c>
      <c r="J65" s="18">
        <v>6</v>
      </c>
      <c r="K65" s="62">
        <v>43696</v>
      </c>
      <c r="L65" s="18" t="s">
        <v>170</v>
      </c>
      <c r="M65" s="19">
        <v>1</v>
      </c>
      <c r="N65" s="20">
        <v>0.4375</v>
      </c>
      <c r="O65" s="21"/>
    </row>
    <row r="66" spans="1:15" s="15" customFormat="1" ht="25.95" customHeight="1">
      <c r="A66" s="15" t="s">
        <v>208</v>
      </c>
      <c r="B66" s="15" t="s">
        <v>170</v>
      </c>
      <c r="C66" s="64" t="s">
        <v>225</v>
      </c>
      <c r="D66" s="65" t="s">
        <v>233</v>
      </c>
      <c r="E66" s="15" t="s">
        <v>17</v>
      </c>
      <c r="F66" s="66">
        <v>26</v>
      </c>
      <c r="G66" s="22" t="s">
        <v>259</v>
      </c>
      <c r="H66" s="17" t="str">
        <f t="shared" si="1"/>
        <v>5-6 yo</v>
      </c>
      <c r="I66" s="16" t="s">
        <v>259</v>
      </c>
      <c r="J66" s="17">
        <v>7</v>
      </c>
      <c r="K66" s="62">
        <v>43703</v>
      </c>
      <c r="L66" s="18" t="s">
        <v>170</v>
      </c>
      <c r="M66" s="19">
        <v>1</v>
      </c>
      <c r="N66" s="20">
        <v>0.4375</v>
      </c>
      <c r="O66" s="21"/>
    </row>
    <row r="67" spans="1:15" s="15" customFormat="1" ht="25.95" customHeight="1">
      <c r="A67" s="15" t="s">
        <v>209</v>
      </c>
      <c r="B67" s="15" t="s">
        <v>173</v>
      </c>
      <c r="C67" s="64" t="s">
        <v>225</v>
      </c>
      <c r="D67" s="65" t="s">
        <v>249</v>
      </c>
      <c r="E67" s="15" t="s">
        <v>226</v>
      </c>
      <c r="F67" s="66">
        <v>19</v>
      </c>
      <c r="G67" s="16" t="s">
        <v>260</v>
      </c>
      <c r="H67" s="17" t="str">
        <f t="shared" ref="H67:H98" si="2">LEFT(G67,6)</f>
        <v>5-6 yo</v>
      </c>
      <c r="I67" s="16" t="s">
        <v>260</v>
      </c>
      <c r="J67" s="17">
        <v>1</v>
      </c>
      <c r="K67" s="62">
        <v>43665</v>
      </c>
      <c r="L67" s="18" t="s">
        <v>173</v>
      </c>
      <c r="M67" s="19">
        <v>1</v>
      </c>
      <c r="N67" s="20">
        <v>0.4375</v>
      </c>
      <c r="O67" s="21"/>
    </row>
    <row r="68" spans="1:15" s="15" customFormat="1" ht="25.95" customHeight="1">
      <c r="A68" s="15" t="s">
        <v>209</v>
      </c>
      <c r="B68" s="15" t="s">
        <v>173</v>
      </c>
      <c r="C68" s="64" t="s">
        <v>225</v>
      </c>
      <c r="D68" s="65" t="s">
        <v>250</v>
      </c>
      <c r="E68" s="15" t="s">
        <v>226</v>
      </c>
      <c r="F68" s="66">
        <v>26</v>
      </c>
      <c r="G68" s="22" t="s">
        <v>260</v>
      </c>
      <c r="H68" s="17" t="str">
        <f t="shared" si="2"/>
        <v>5-6 yo</v>
      </c>
      <c r="I68" s="16" t="s">
        <v>260</v>
      </c>
      <c r="J68" s="17">
        <v>2</v>
      </c>
      <c r="K68" s="62">
        <v>43672</v>
      </c>
      <c r="L68" s="18" t="s">
        <v>173</v>
      </c>
      <c r="M68" s="19">
        <v>1</v>
      </c>
      <c r="N68" s="20">
        <v>0.4375</v>
      </c>
      <c r="O68" s="21"/>
    </row>
    <row r="69" spans="1:15" s="15" customFormat="1" ht="25.95" customHeight="1">
      <c r="A69" s="15" t="s">
        <v>209</v>
      </c>
      <c r="B69" s="15" t="s">
        <v>173</v>
      </c>
      <c r="C69" s="64" t="s">
        <v>225</v>
      </c>
      <c r="D69" s="65" t="s">
        <v>251</v>
      </c>
      <c r="E69" s="15" t="s">
        <v>17</v>
      </c>
      <c r="F69" s="66" t="s">
        <v>252</v>
      </c>
      <c r="G69" s="22" t="s">
        <v>260</v>
      </c>
      <c r="H69" s="17" t="str">
        <f t="shared" si="2"/>
        <v>5-6 yo</v>
      </c>
      <c r="I69" s="16" t="s">
        <v>260</v>
      </c>
      <c r="J69" s="17">
        <v>3</v>
      </c>
      <c r="K69" s="62">
        <v>43679</v>
      </c>
      <c r="L69" s="18" t="s">
        <v>173</v>
      </c>
      <c r="M69" s="19">
        <v>1</v>
      </c>
      <c r="N69" s="20">
        <v>0.4375</v>
      </c>
      <c r="O69" s="21"/>
    </row>
    <row r="70" spans="1:15" s="15" customFormat="1" ht="25.95" customHeight="1">
      <c r="A70" s="15" t="s">
        <v>209</v>
      </c>
      <c r="B70" s="15" t="s">
        <v>173</v>
      </c>
      <c r="C70" s="64" t="s">
        <v>225</v>
      </c>
      <c r="D70" s="65" t="s">
        <v>253</v>
      </c>
      <c r="E70" s="15" t="s">
        <v>17</v>
      </c>
      <c r="F70" s="66" t="s">
        <v>12</v>
      </c>
      <c r="G70" s="22" t="s">
        <v>260</v>
      </c>
      <c r="H70" s="17" t="str">
        <f t="shared" si="2"/>
        <v>5-6 yo</v>
      </c>
      <c r="I70" s="16" t="s">
        <v>260</v>
      </c>
      <c r="J70" s="17">
        <v>4</v>
      </c>
      <c r="K70" s="62">
        <v>43686</v>
      </c>
      <c r="L70" s="18" t="s">
        <v>173</v>
      </c>
      <c r="M70" s="19">
        <v>1</v>
      </c>
      <c r="N70" s="20">
        <v>0.4375</v>
      </c>
      <c r="O70" s="21"/>
    </row>
    <row r="71" spans="1:15" s="15" customFormat="1" ht="25.95" customHeight="1">
      <c r="A71" s="15" t="s">
        <v>209</v>
      </c>
      <c r="B71" s="15" t="s">
        <v>173</v>
      </c>
      <c r="C71" s="64" t="s">
        <v>225</v>
      </c>
      <c r="D71" s="65" t="s">
        <v>254</v>
      </c>
      <c r="E71" s="15" t="s">
        <v>17</v>
      </c>
      <c r="F71" s="66">
        <v>16</v>
      </c>
      <c r="G71" s="22" t="s">
        <v>260</v>
      </c>
      <c r="H71" s="17" t="str">
        <f t="shared" si="2"/>
        <v>5-6 yo</v>
      </c>
      <c r="I71" s="16" t="s">
        <v>260</v>
      </c>
      <c r="J71" s="17">
        <v>5</v>
      </c>
      <c r="K71" s="62">
        <v>43693</v>
      </c>
      <c r="L71" s="18" t="s">
        <v>173</v>
      </c>
      <c r="M71" s="19">
        <v>1</v>
      </c>
      <c r="N71" s="20">
        <v>0.4375</v>
      </c>
      <c r="O71" s="21"/>
    </row>
    <row r="72" spans="1:15" s="15" customFormat="1" ht="25.95" customHeight="1">
      <c r="A72" s="15" t="s">
        <v>209</v>
      </c>
      <c r="B72" s="15" t="s">
        <v>173</v>
      </c>
      <c r="C72" s="64" t="s">
        <v>225</v>
      </c>
      <c r="D72" s="65" t="s">
        <v>255</v>
      </c>
      <c r="E72" s="15" t="s">
        <v>17</v>
      </c>
      <c r="F72" s="66">
        <v>23</v>
      </c>
      <c r="G72" s="22" t="s">
        <v>260</v>
      </c>
      <c r="H72" s="17" t="str">
        <f t="shared" si="2"/>
        <v>5-6 yo</v>
      </c>
      <c r="I72" s="16" t="s">
        <v>260</v>
      </c>
      <c r="J72" s="18">
        <v>6</v>
      </c>
      <c r="K72" s="62">
        <v>43700</v>
      </c>
      <c r="L72" s="18" t="s">
        <v>173</v>
      </c>
      <c r="M72" s="19">
        <v>1</v>
      </c>
      <c r="N72" s="20">
        <v>0.4375</v>
      </c>
      <c r="O72" s="21"/>
    </row>
    <row r="73" spans="1:15" s="15" customFormat="1" ht="25.95" customHeight="1">
      <c r="A73" s="15" t="s">
        <v>209</v>
      </c>
      <c r="B73" s="15" t="s">
        <v>173</v>
      </c>
      <c r="C73" s="64" t="s">
        <v>225</v>
      </c>
      <c r="D73" s="65" t="s">
        <v>256</v>
      </c>
      <c r="E73" s="15" t="s">
        <v>17</v>
      </c>
      <c r="F73" s="66">
        <v>30</v>
      </c>
      <c r="G73" s="22" t="s">
        <v>260</v>
      </c>
      <c r="H73" s="17" t="str">
        <f t="shared" si="2"/>
        <v>5-6 yo</v>
      </c>
      <c r="I73" s="16" t="s">
        <v>260</v>
      </c>
      <c r="J73" s="17">
        <v>7</v>
      </c>
      <c r="K73" s="62">
        <v>43707</v>
      </c>
      <c r="L73" s="18" t="s">
        <v>173</v>
      </c>
      <c r="M73" s="19">
        <v>1</v>
      </c>
      <c r="N73" s="20">
        <v>0.4375</v>
      </c>
      <c r="O73" s="21"/>
    </row>
    <row r="74" spans="1:15" s="15" customFormat="1" ht="25.95" customHeight="1">
      <c r="A74" s="15" t="s">
        <v>211</v>
      </c>
      <c r="B74" s="15" t="s">
        <v>172</v>
      </c>
      <c r="C74" s="64" t="s">
        <v>225</v>
      </c>
      <c r="D74" s="65" t="s">
        <v>242</v>
      </c>
      <c r="E74" s="15" t="s">
        <v>226</v>
      </c>
      <c r="F74" s="66">
        <v>18</v>
      </c>
      <c r="G74" s="16" t="s">
        <v>185</v>
      </c>
      <c r="H74" s="17" t="str">
        <f t="shared" si="2"/>
        <v>5-6 yo</v>
      </c>
      <c r="I74" s="16" t="s">
        <v>185</v>
      </c>
      <c r="J74" s="17" t="s">
        <v>179</v>
      </c>
      <c r="K74" s="62">
        <v>43664</v>
      </c>
      <c r="L74" s="18" t="s">
        <v>172</v>
      </c>
      <c r="M74" s="19">
        <v>1</v>
      </c>
      <c r="N74" s="20">
        <v>0.4375</v>
      </c>
      <c r="O74" s="21"/>
    </row>
    <row r="75" spans="1:15" s="15" customFormat="1" ht="25.95" customHeight="1">
      <c r="A75" s="15" t="s">
        <v>211</v>
      </c>
      <c r="B75" s="15" t="s">
        <v>172</v>
      </c>
      <c r="C75" s="64" t="s">
        <v>225</v>
      </c>
      <c r="D75" s="65" t="s">
        <v>223</v>
      </c>
      <c r="E75" s="15" t="s">
        <v>226</v>
      </c>
      <c r="F75" s="66">
        <v>25</v>
      </c>
      <c r="G75" s="22" t="s">
        <v>185</v>
      </c>
      <c r="H75" s="17" t="str">
        <f t="shared" si="2"/>
        <v>5-6 yo</v>
      </c>
      <c r="I75" s="16" t="s">
        <v>185</v>
      </c>
      <c r="J75" s="17" t="s">
        <v>180</v>
      </c>
      <c r="K75" s="62">
        <v>43671</v>
      </c>
      <c r="L75" s="18" t="s">
        <v>172</v>
      </c>
      <c r="M75" s="19">
        <v>1</v>
      </c>
      <c r="N75" s="20">
        <v>0.4375</v>
      </c>
      <c r="O75" s="21"/>
    </row>
    <row r="76" spans="1:15" s="15" customFormat="1" ht="25.95" customHeight="1">
      <c r="A76" s="15" t="s">
        <v>211</v>
      </c>
      <c r="B76" s="15" t="s">
        <v>172</v>
      </c>
      <c r="C76" s="64" t="s">
        <v>225</v>
      </c>
      <c r="D76" s="65" t="s">
        <v>243</v>
      </c>
      <c r="E76" s="15" t="s">
        <v>17</v>
      </c>
      <c r="F76" s="66" t="s">
        <v>244</v>
      </c>
      <c r="G76" s="22" t="s">
        <v>185</v>
      </c>
      <c r="H76" s="17" t="str">
        <f t="shared" si="2"/>
        <v>5-6 yo</v>
      </c>
      <c r="I76" s="16" t="s">
        <v>185</v>
      </c>
      <c r="J76" s="17" t="s">
        <v>38</v>
      </c>
      <c r="K76" s="62">
        <v>43678</v>
      </c>
      <c r="L76" s="18" t="s">
        <v>172</v>
      </c>
      <c r="M76" s="19">
        <v>1</v>
      </c>
      <c r="N76" s="20">
        <v>0.4375</v>
      </c>
      <c r="O76" s="21"/>
    </row>
    <row r="77" spans="1:15" s="15" customFormat="1" ht="25.95" customHeight="1">
      <c r="A77" s="15" t="s">
        <v>211</v>
      </c>
      <c r="B77" s="15" t="s">
        <v>172</v>
      </c>
      <c r="C77" s="64" t="s">
        <v>225</v>
      </c>
      <c r="D77" s="65" t="s">
        <v>245</v>
      </c>
      <c r="E77" s="15" t="s">
        <v>17</v>
      </c>
      <c r="F77" s="66" t="s">
        <v>17</v>
      </c>
      <c r="G77" s="22" t="s">
        <v>185</v>
      </c>
      <c r="H77" s="17" t="str">
        <f t="shared" si="2"/>
        <v>5-6 yo</v>
      </c>
      <c r="I77" s="16" t="s">
        <v>185</v>
      </c>
      <c r="J77" s="17" t="s">
        <v>37</v>
      </c>
      <c r="K77" s="62">
        <v>43685</v>
      </c>
      <c r="L77" s="18" t="s">
        <v>172</v>
      </c>
      <c r="M77" s="19">
        <v>1</v>
      </c>
      <c r="N77" s="20">
        <v>0.4375</v>
      </c>
      <c r="O77" s="21"/>
    </row>
    <row r="78" spans="1:15" s="15" customFormat="1" ht="25.95" customHeight="1">
      <c r="A78" s="15" t="s">
        <v>211</v>
      </c>
      <c r="B78" s="15" t="s">
        <v>172</v>
      </c>
      <c r="C78" s="64" t="s">
        <v>225</v>
      </c>
      <c r="D78" s="65" t="s">
        <v>246</v>
      </c>
      <c r="E78" s="15" t="s">
        <v>17</v>
      </c>
      <c r="F78" s="66">
        <v>15</v>
      </c>
      <c r="G78" s="22" t="s">
        <v>185</v>
      </c>
      <c r="H78" s="17" t="str">
        <f t="shared" si="2"/>
        <v>5-6 yo</v>
      </c>
      <c r="I78" s="16" t="s">
        <v>185</v>
      </c>
      <c r="J78" s="17" t="s">
        <v>181</v>
      </c>
      <c r="K78" s="62">
        <v>43692</v>
      </c>
      <c r="L78" s="18" t="s">
        <v>172</v>
      </c>
      <c r="M78" s="19">
        <v>1</v>
      </c>
      <c r="N78" s="20">
        <v>0.4375</v>
      </c>
      <c r="O78" s="21"/>
    </row>
    <row r="79" spans="1:15" s="15" customFormat="1" ht="25.95" customHeight="1">
      <c r="A79" s="15" t="s">
        <v>211</v>
      </c>
      <c r="B79" s="15" t="s">
        <v>172</v>
      </c>
      <c r="C79" s="64" t="s">
        <v>225</v>
      </c>
      <c r="D79" s="65" t="s">
        <v>247</v>
      </c>
      <c r="E79" s="15" t="s">
        <v>17</v>
      </c>
      <c r="F79" s="66">
        <v>22</v>
      </c>
      <c r="G79" s="22" t="s">
        <v>185</v>
      </c>
      <c r="H79" s="17" t="str">
        <f t="shared" si="2"/>
        <v>5-6 yo</v>
      </c>
      <c r="I79" s="16" t="s">
        <v>185</v>
      </c>
      <c r="J79" s="17" t="s">
        <v>182</v>
      </c>
      <c r="K79" s="62">
        <v>43699</v>
      </c>
      <c r="L79" s="18" t="s">
        <v>172</v>
      </c>
      <c r="M79" s="19">
        <v>1</v>
      </c>
      <c r="N79" s="20">
        <v>0.4375</v>
      </c>
      <c r="O79" s="21"/>
    </row>
    <row r="80" spans="1:15" s="15" customFormat="1" ht="25.95" customHeight="1">
      <c r="A80" s="15" t="s">
        <v>211</v>
      </c>
      <c r="B80" s="15" t="s">
        <v>172</v>
      </c>
      <c r="C80" s="64" t="s">
        <v>225</v>
      </c>
      <c r="D80" s="65" t="s">
        <v>248</v>
      </c>
      <c r="E80" s="15" t="s">
        <v>17</v>
      </c>
      <c r="F80" s="66">
        <v>29</v>
      </c>
      <c r="G80" s="22" t="s">
        <v>185</v>
      </c>
      <c r="H80" s="17" t="str">
        <f t="shared" si="2"/>
        <v>5-6 yo</v>
      </c>
      <c r="I80" s="16" t="s">
        <v>185</v>
      </c>
      <c r="J80" s="17" t="s">
        <v>39</v>
      </c>
      <c r="K80" s="62">
        <v>43706</v>
      </c>
      <c r="L80" s="18" t="s">
        <v>172</v>
      </c>
      <c r="M80" s="19">
        <v>1</v>
      </c>
      <c r="N80" s="20">
        <v>0.4375</v>
      </c>
      <c r="O80" s="21"/>
    </row>
    <row r="81" spans="1:15" s="15" customFormat="1" ht="25.95" customHeight="1">
      <c r="A81" s="15" t="s">
        <v>214</v>
      </c>
      <c r="B81" s="15" t="s">
        <v>173</v>
      </c>
      <c r="C81" s="64" t="s">
        <v>275</v>
      </c>
      <c r="D81" s="65" t="s">
        <v>254</v>
      </c>
      <c r="E81" s="15" t="s">
        <v>17</v>
      </c>
      <c r="F81" s="66">
        <v>16</v>
      </c>
      <c r="G81" s="16" t="s">
        <v>186</v>
      </c>
      <c r="H81" s="17" t="str">
        <f t="shared" si="2"/>
        <v>5-6 yo</v>
      </c>
      <c r="I81" s="16" t="s">
        <v>190</v>
      </c>
      <c r="J81" s="17">
        <v>5</v>
      </c>
      <c r="K81" s="62">
        <v>43693</v>
      </c>
      <c r="L81" s="18" t="s">
        <v>173</v>
      </c>
      <c r="M81" s="19">
        <v>1.5</v>
      </c>
      <c r="N81" s="20">
        <v>0.39583333333333331</v>
      </c>
      <c r="O81" s="21"/>
    </row>
    <row r="82" spans="1:15" s="15" customFormat="1" ht="25.95" customHeight="1">
      <c r="A82" s="15" t="s">
        <v>214</v>
      </c>
      <c r="B82" s="15" t="s">
        <v>173</v>
      </c>
      <c r="C82" s="64" t="s">
        <v>275</v>
      </c>
      <c r="D82" s="65" t="s">
        <v>255</v>
      </c>
      <c r="E82" s="15" t="s">
        <v>17</v>
      </c>
      <c r="F82" s="66">
        <v>23</v>
      </c>
      <c r="G82" s="22" t="s">
        <v>186</v>
      </c>
      <c r="H82" s="17" t="str">
        <f t="shared" si="2"/>
        <v>5-6 yo</v>
      </c>
      <c r="I82" s="16" t="s">
        <v>190</v>
      </c>
      <c r="J82" s="18">
        <v>6</v>
      </c>
      <c r="K82" s="62">
        <v>43700</v>
      </c>
      <c r="L82" s="18" t="s">
        <v>173</v>
      </c>
      <c r="M82" s="19">
        <v>1.5</v>
      </c>
      <c r="N82" s="20">
        <v>0.39583333333333331</v>
      </c>
      <c r="O82" s="21"/>
    </row>
    <row r="83" spans="1:15" s="15" customFormat="1" ht="25.95" customHeight="1">
      <c r="A83" s="15" t="s">
        <v>214</v>
      </c>
      <c r="B83" s="15" t="s">
        <v>173</v>
      </c>
      <c r="C83" s="64" t="s">
        <v>275</v>
      </c>
      <c r="D83" s="65" t="s">
        <v>256</v>
      </c>
      <c r="E83" s="15" t="s">
        <v>17</v>
      </c>
      <c r="F83" s="66">
        <v>30</v>
      </c>
      <c r="G83" s="22" t="s">
        <v>186</v>
      </c>
      <c r="H83" s="17" t="str">
        <f t="shared" si="2"/>
        <v>5-6 yo</v>
      </c>
      <c r="I83" s="16" t="s">
        <v>190</v>
      </c>
      <c r="J83" s="17">
        <v>7</v>
      </c>
      <c r="K83" s="62">
        <v>43707</v>
      </c>
      <c r="L83" s="18" t="s">
        <v>173</v>
      </c>
      <c r="M83" s="19">
        <v>1.5</v>
      </c>
      <c r="N83" s="20">
        <v>0.39583333333333331</v>
      </c>
      <c r="O83" s="21"/>
    </row>
    <row r="84" spans="1:15" s="15" customFormat="1" ht="25.95" customHeight="1">
      <c r="A84" s="15" t="s">
        <v>212</v>
      </c>
      <c r="B84" s="15" t="s">
        <v>170</v>
      </c>
      <c r="C84" s="64" t="s">
        <v>275</v>
      </c>
      <c r="D84" s="65" t="s">
        <v>231</v>
      </c>
      <c r="E84" s="15" t="s">
        <v>17</v>
      </c>
      <c r="F84" s="66">
        <v>12</v>
      </c>
      <c r="G84" s="16" t="s">
        <v>187</v>
      </c>
      <c r="H84" s="17" t="str">
        <f t="shared" si="2"/>
        <v>5-6 yo</v>
      </c>
      <c r="I84" s="16" t="s">
        <v>188</v>
      </c>
      <c r="J84" s="17">
        <v>5</v>
      </c>
      <c r="K84" s="62">
        <v>43689</v>
      </c>
      <c r="L84" s="18" t="s">
        <v>170</v>
      </c>
      <c r="M84" s="19">
        <v>1.5</v>
      </c>
      <c r="N84" s="20">
        <v>0.39583333333333331</v>
      </c>
      <c r="O84" s="21"/>
    </row>
    <row r="85" spans="1:15" s="15" customFormat="1" ht="25.95" customHeight="1">
      <c r="A85" s="15" t="s">
        <v>212</v>
      </c>
      <c r="B85" s="15" t="s">
        <v>170</v>
      </c>
      <c r="C85" s="64" t="s">
        <v>275</v>
      </c>
      <c r="D85" s="65" t="s">
        <v>232</v>
      </c>
      <c r="E85" s="15" t="s">
        <v>17</v>
      </c>
      <c r="F85" s="66">
        <v>19</v>
      </c>
      <c r="G85" s="22" t="s">
        <v>187</v>
      </c>
      <c r="H85" s="17" t="str">
        <f t="shared" si="2"/>
        <v>5-6 yo</v>
      </c>
      <c r="I85" s="16" t="s">
        <v>188</v>
      </c>
      <c r="J85" s="18">
        <v>6</v>
      </c>
      <c r="K85" s="62">
        <v>43696</v>
      </c>
      <c r="L85" s="18" t="s">
        <v>170</v>
      </c>
      <c r="M85" s="19">
        <v>1.5</v>
      </c>
      <c r="N85" s="20">
        <v>0.39583333333333331</v>
      </c>
      <c r="O85" s="21"/>
    </row>
    <row r="86" spans="1:15" s="15" customFormat="1" ht="25.95" customHeight="1">
      <c r="A86" s="15" t="s">
        <v>212</v>
      </c>
      <c r="B86" s="15" t="s">
        <v>170</v>
      </c>
      <c r="C86" s="64" t="s">
        <v>275</v>
      </c>
      <c r="D86" s="65" t="s">
        <v>233</v>
      </c>
      <c r="E86" s="15" t="s">
        <v>17</v>
      </c>
      <c r="F86" s="66">
        <v>26</v>
      </c>
      <c r="G86" s="22" t="s">
        <v>187</v>
      </c>
      <c r="H86" s="17" t="str">
        <f t="shared" si="2"/>
        <v>5-6 yo</v>
      </c>
      <c r="I86" s="16" t="s">
        <v>188</v>
      </c>
      <c r="J86" s="17">
        <v>7</v>
      </c>
      <c r="K86" s="62">
        <v>43703</v>
      </c>
      <c r="L86" s="18" t="s">
        <v>170</v>
      </c>
      <c r="M86" s="19">
        <v>1.5</v>
      </c>
      <c r="N86" s="20">
        <v>0.39583333333333331</v>
      </c>
      <c r="O86" s="21"/>
    </row>
    <row r="87" spans="1:15" s="15" customFormat="1" ht="25.95" customHeight="1">
      <c r="A87" s="15" t="s">
        <v>215</v>
      </c>
      <c r="B87" s="15" t="s">
        <v>172</v>
      </c>
      <c r="C87" s="64" t="s">
        <v>275</v>
      </c>
      <c r="D87" s="65" t="s">
        <v>246</v>
      </c>
      <c r="E87" s="15" t="s">
        <v>17</v>
      </c>
      <c r="F87" s="66">
        <v>15</v>
      </c>
      <c r="G87" s="16" t="s">
        <v>191</v>
      </c>
      <c r="H87" s="17" t="str">
        <f t="shared" si="2"/>
        <v>5-6 yo</v>
      </c>
      <c r="I87" s="16" t="s">
        <v>191</v>
      </c>
      <c r="J87" s="17">
        <v>5</v>
      </c>
      <c r="K87" s="62">
        <v>43692</v>
      </c>
      <c r="L87" s="18" t="s">
        <v>172</v>
      </c>
      <c r="M87" s="19">
        <v>1.5</v>
      </c>
      <c r="N87" s="20">
        <v>0.39583333333333331</v>
      </c>
      <c r="O87" s="21"/>
    </row>
    <row r="88" spans="1:15" s="15" customFormat="1" ht="25.95" customHeight="1">
      <c r="A88" s="15" t="s">
        <v>215</v>
      </c>
      <c r="B88" s="15" t="s">
        <v>172</v>
      </c>
      <c r="C88" s="64" t="s">
        <v>275</v>
      </c>
      <c r="D88" s="65" t="s">
        <v>247</v>
      </c>
      <c r="E88" s="15" t="s">
        <v>17</v>
      </c>
      <c r="F88" s="66">
        <v>22</v>
      </c>
      <c r="G88" s="22" t="s">
        <v>191</v>
      </c>
      <c r="H88" s="17" t="str">
        <f t="shared" si="2"/>
        <v>5-6 yo</v>
      </c>
      <c r="I88" s="16" t="s">
        <v>191</v>
      </c>
      <c r="J88" s="18">
        <v>6</v>
      </c>
      <c r="K88" s="62">
        <v>43699</v>
      </c>
      <c r="L88" s="18" t="s">
        <v>172</v>
      </c>
      <c r="M88" s="19">
        <v>1.5</v>
      </c>
      <c r="N88" s="20">
        <v>0.39583333333333331</v>
      </c>
      <c r="O88" s="21"/>
    </row>
    <row r="89" spans="1:15" s="15" customFormat="1" ht="25.95" customHeight="1">
      <c r="A89" s="15" t="s">
        <v>215</v>
      </c>
      <c r="B89" s="15" t="s">
        <v>172</v>
      </c>
      <c r="C89" s="64" t="s">
        <v>275</v>
      </c>
      <c r="D89" s="65" t="s">
        <v>248</v>
      </c>
      <c r="E89" s="15" t="s">
        <v>17</v>
      </c>
      <c r="F89" s="66">
        <v>29</v>
      </c>
      <c r="G89" s="22" t="s">
        <v>191</v>
      </c>
      <c r="H89" s="17" t="str">
        <f t="shared" si="2"/>
        <v>5-6 yo</v>
      </c>
      <c r="I89" s="16" t="s">
        <v>191</v>
      </c>
      <c r="J89" s="17">
        <v>7</v>
      </c>
      <c r="K89" s="62">
        <v>43706</v>
      </c>
      <c r="L89" s="18" t="s">
        <v>172</v>
      </c>
      <c r="M89" s="19">
        <v>1.5</v>
      </c>
      <c r="N89" s="20">
        <v>0.39583333333333331</v>
      </c>
      <c r="O89" s="21"/>
    </row>
    <row r="90" spans="1:15" s="15" customFormat="1" ht="25.95" customHeight="1">
      <c r="A90" s="15" t="s">
        <v>210</v>
      </c>
      <c r="B90" s="15" t="s">
        <v>171</v>
      </c>
      <c r="C90" s="64" t="s">
        <v>225</v>
      </c>
      <c r="D90" s="65" t="s">
        <v>235</v>
      </c>
      <c r="E90" s="15" t="s">
        <v>226</v>
      </c>
      <c r="F90" s="66">
        <v>17</v>
      </c>
      <c r="G90" s="16" t="s">
        <v>184</v>
      </c>
      <c r="H90" s="17" t="str">
        <f t="shared" si="2"/>
        <v>5-6 yo</v>
      </c>
      <c r="I90" s="16" t="s">
        <v>184</v>
      </c>
      <c r="J90" s="17">
        <v>1</v>
      </c>
      <c r="K90" s="62">
        <v>43663</v>
      </c>
      <c r="L90" s="18" t="s">
        <v>171</v>
      </c>
      <c r="M90" s="19">
        <v>1</v>
      </c>
      <c r="N90" s="20">
        <v>0.4375</v>
      </c>
      <c r="O90" s="21"/>
    </row>
    <row r="91" spans="1:15" s="15" customFormat="1" ht="25.95" customHeight="1">
      <c r="A91" s="15" t="s">
        <v>210</v>
      </c>
      <c r="B91" s="15" t="s">
        <v>171</v>
      </c>
      <c r="C91" s="64" t="s">
        <v>225</v>
      </c>
      <c r="D91" s="65" t="s">
        <v>236</v>
      </c>
      <c r="E91" s="15" t="s">
        <v>226</v>
      </c>
      <c r="F91" s="66">
        <v>24</v>
      </c>
      <c r="G91" s="22" t="s">
        <v>184</v>
      </c>
      <c r="H91" s="17" t="str">
        <f t="shared" si="2"/>
        <v>5-6 yo</v>
      </c>
      <c r="I91" s="16" t="s">
        <v>184</v>
      </c>
      <c r="J91" s="17">
        <v>2</v>
      </c>
      <c r="K91" s="62">
        <v>43670</v>
      </c>
      <c r="L91" s="18" t="s">
        <v>171</v>
      </c>
      <c r="M91" s="19">
        <v>1</v>
      </c>
      <c r="N91" s="20">
        <v>0.4375</v>
      </c>
      <c r="O91" s="21"/>
    </row>
    <row r="92" spans="1:15" s="15" customFormat="1" ht="25.95" customHeight="1">
      <c r="A92" s="15" t="s">
        <v>210</v>
      </c>
      <c r="B92" s="15" t="s">
        <v>171</v>
      </c>
      <c r="C92" s="64" t="s">
        <v>225</v>
      </c>
      <c r="D92" s="65" t="s">
        <v>237</v>
      </c>
      <c r="E92" s="15" t="s">
        <v>226</v>
      </c>
      <c r="F92" s="66">
        <v>31</v>
      </c>
      <c r="G92" s="22" t="s">
        <v>184</v>
      </c>
      <c r="H92" s="17" t="str">
        <f t="shared" si="2"/>
        <v>5-6 yo</v>
      </c>
      <c r="I92" s="16" t="s">
        <v>184</v>
      </c>
      <c r="J92" s="17">
        <v>3</v>
      </c>
      <c r="K92" s="62">
        <v>43677</v>
      </c>
      <c r="L92" s="18" t="s">
        <v>171</v>
      </c>
      <c r="M92" s="19">
        <v>1</v>
      </c>
      <c r="N92" s="20">
        <v>0.4375</v>
      </c>
      <c r="O92" s="21"/>
    </row>
    <row r="93" spans="1:15" s="15" customFormat="1" ht="25.95" customHeight="1">
      <c r="A93" s="15" t="s">
        <v>210</v>
      </c>
      <c r="B93" s="15" t="s">
        <v>171</v>
      </c>
      <c r="C93" s="64" t="s">
        <v>225</v>
      </c>
      <c r="D93" s="65" t="s">
        <v>238</v>
      </c>
      <c r="E93" s="15" t="s">
        <v>17</v>
      </c>
      <c r="F93" s="66" t="s">
        <v>226</v>
      </c>
      <c r="G93" s="22" t="s">
        <v>184</v>
      </c>
      <c r="H93" s="17" t="str">
        <f t="shared" si="2"/>
        <v>5-6 yo</v>
      </c>
      <c r="I93" s="16" t="s">
        <v>184</v>
      </c>
      <c r="J93" s="17">
        <v>4</v>
      </c>
      <c r="K93" s="62">
        <v>43684</v>
      </c>
      <c r="L93" s="18" t="s">
        <v>171</v>
      </c>
      <c r="M93" s="19">
        <v>1</v>
      </c>
      <c r="N93" s="20">
        <v>0.4375</v>
      </c>
      <c r="O93" s="21"/>
    </row>
    <row r="94" spans="1:15" s="15" customFormat="1" ht="25.95" customHeight="1">
      <c r="A94" s="15" t="s">
        <v>210</v>
      </c>
      <c r="B94" s="15" t="s">
        <v>171</v>
      </c>
      <c r="C94" s="64" t="s">
        <v>225</v>
      </c>
      <c r="D94" s="65" t="s">
        <v>239</v>
      </c>
      <c r="E94" s="15" t="s">
        <v>17</v>
      </c>
      <c r="F94" s="66">
        <v>14</v>
      </c>
      <c r="G94" s="22" t="s">
        <v>184</v>
      </c>
      <c r="H94" s="17" t="str">
        <f t="shared" si="2"/>
        <v>5-6 yo</v>
      </c>
      <c r="I94" s="16" t="s">
        <v>184</v>
      </c>
      <c r="J94" s="17">
        <v>5</v>
      </c>
      <c r="K94" s="62">
        <v>43691</v>
      </c>
      <c r="L94" s="18" t="s">
        <v>171</v>
      </c>
      <c r="M94" s="19">
        <v>1</v>
      </c>
      <c r="N94" s="20">
        <v>0.4375</v>
      </c>
      <c r="O94" s="21"/>
    </row>
    <row r="95" spans="1:15" s="15" customFormat="1" ht="25.95" customHeight="1">
      <c r="A95" s="15" t="s">
        <v>210</v>
      </c>
      <c r="B95" s="15" t="s">
        <v>171</v>
      </c>
      <c r="C95" s="64" t="s">
        <v>225</v>
      </c>
      <c r="D95" s="65" t="s">
        <v>240</v>
      </c>
      <c r="E95" s="15" t="s">
        <v>17</v>
      </c>
      <c r="F95" s="66">
        <v>21</v>
      </c>
      <c r="G95" s="22" t="s">
        <v>184</v>
      </c>
      <c r="H95" s="17" t="str">
        <f t="shared" si="2"/>
        <v>5-6 yo</v>
      </c>
      <c r="I95" s="16" t="s">
        <v>184</v>
      </c>
      <c r="J95" s="18">
        <v>6</v>
      </c>
      <c r="K95" s="62">
        <v>43698</v>
      </c>
      <c r="L95" s="18" t="s">
        <v>171</v>
      </c>
      <c r="M95" s="19">
        <v>1</v>
      </c>
      <c r="N95" s="20">
        <v>0.4375</v>
      </c>
      <c r="O95" s="21"/>
    </row>
    <row r="96" spans="1:15" s="15" customFormat="1" ht="25.95" customHeight="1">
      <c r="A96" s="15" t="s">
        <v>210</v>
      </c>
      <c r="B96" s="15" t="s">
        <v>171</v>
      </c>
      <c r="C96" s="64" t="s">
        <v>225</v>
      </c>
      <c r="D96" s="65" t="s">
        <v>241</v>
      </c>
      <c r="E96" s="15" t="s">
        <v>17</v>
      </c>
      <c r="F96" s="66">
        <v>28</v>
      </c>
      <c r="G96" s="22" t="s">
        <v>184</v>
      </c>
      <c r="H96" s="17" t="str">
        <f t="shared" si="2"/>
        <v>5-6 yo</v>
      </c>
      <c r="I96" s="16" t="s">
        <v>184</v>
      </c>
      <c r="J96" s="17">
        <v>7</v>
      </c>
      <c r="K96" s="62">
        <v>43705</v>
      </c>
      <c r="L96" s="18" t="s">
        <v>171</v>
      </c>
      <c r="M96" s="19">
        <v>1</v>
      </c>
      <c r="N96" s="20">
        <v>0.4375</v>
      </c>
      <c r="O96" s="21"/>
    </row>
    <row r="97" spans="1:15" s="15" customFormat="1" ht="25.95" customHeight="1">
      <c r="A97" s="15" t="s">
        <v>219</v>
      </c>
      <c r="B97" s="15" t="s">
        <v>172</v>
      </c>
      <c r="C97" s="64" t="s">
        <v>257</v>
      </c>
      <c r="D97" s="65" t="s">
        <v>242</v>
      </c>
      <c r="E97" s="15" t="s">
        <v>226</v>
      </c>
      <c r="F97" s="66">
        <v>18</v>
      </c>
      <c r="G97" s="16" t="s">
        <v>196</v>
      </c>
      <c r="H97" s="17" t="str">
        <f t="shared" si="2"/>
        <v>7-9 yo</v>
      </c>
      <c r="I97" s="16" t="s">
        <v>196</v>
      </c>
      <c r="J97" s="17">
        <v>1</v>
      </c>
      <c r="K97" s="62">
        <v>43664</v>
      </c>
      <c r="L97" s="18" t="s">
        <v>172</v>
      </c>
      <c r="M97" s="19">
        <v>1.5</v>
      </c>
      <c r="N97" s="20">
        <v>0.45833333333333331</v>
      </c>
      <c r="O97" s="21"/>
    </row>
    <row r="98" spans="1:15" s="15" customFormat="1" ht="25.8" customHeight="1">
      <c r="A98" s="15" t="s">
        <v>219</v>
      </c>
      <c r="B98" s="15" t="s">
        <v>172</v>
      </c>
      <c r="C98" s="64" t="s">
        <v>257</v>
      </c>
      <c r="D98" s="65" t="s">
        <v>223</v>
      </c>
      <c r="E98" s="15" t="s">
        <v>226</v>
      </c>
      <c r="F98" s="66">
        <v>25</v>
      </c>
      <c r="G98" s="22" t="s">
        <v>196</v>
      </c>
      <c r="H98" s="17" t="str">
        <f t="shared" si="2"/>
        <v>7-9 yo</v>
      </c>
      <c r="I98" s="16" t="s">
        <v>196</v>
      </c>
      <c r="J98" s="17">
        <v>2</v>
      </c>
      <c r="K98" s="62">
        <v>43671</v>
      </c>
      <c r="L98" s="18" t="s">
        <v>172</v>
      </c>
      <c r="M98" s="19">
        <v>1.5</v>
      </c>
      <c r="N98" s="20">
        <v>0.45833333333333331</v>
      </c>
      <c r="O98" s="21"/>
    </row>
    <row r="99" spans="1:15" s="15" customFormat="1" ht="25.8" customHeight="1">
      <c r="A99" s="15" t="s">
        <v>219</v>
      </c>
      <c r="B99" s="15" t="s">
        <v>172</v>
      </c>
      <c r="C99" s="64" t="s">
        <v>257</v>
      </c>
      <c r="D99" s="65" t="s">
        <v>243</v>
      </c>
      <c r="E99" s="15" t="s">
        <v>17</v>
      </c>
      <c r="F99" s="66" t="s">
        <v>244</v>
      </c>
      <c r="G99" s="22" t="s">
        <v>196</v>
      </c>
      <c r="H99" s="17" t="str">
        <f t="shared" ref="H99:H124" si="3">LEFT(G99,6)</f>
        <v>7-9 yo</v>
      </c>
      <c r="I99" s="16" t="s">
        <v>196</v>
      </c>
      <c r="J99" s="17">
        <v>3</v>
      </c>
      <c r="K99" s="62">
        <v>43678</v>
      </c>
      <c r="L99" s="18" t="s">
        <v>172</v>
      </c>
      <c r="M99" s="19">
        <v>1.5</v>
      </c>
      <c r="N99" s="20">
        <v>0.45833333333333331</v>
      </c>
      <c r="O99" s="21"/>
    </row>
    <row r="100" spans="1:15" s="15" customFormat="1" ht="25.95" customHeight="1">
      <c r="A100" s="15" t="s">
        <v>219</v>
      </c>
      <c r="B100" s="15" t="s">
        <v>172</v>
      </c>
      <c r="C100" s="64" t="s">
        <v>257</v>
      </c>
      <c r="D100" s="65" t="s">
        <v>245</v>
      </c>
      <c r="E100" s="15" t="s">
        <v>17</v>
      </c>
      <c r="F100" s="66" t="s">
        <v>17</v>
      </c>
      <c r="G100" s="22" t="s">
        <v>196</v>
      </c>
      <c r="H100" s="17" t="str">
        <f t="shared" si="3"/>
        <v>7-9 yo</v>
      </c>
      <c r="I100" s="16" t="s">
        <v>196</v>
      </c>
      <c r="J100" s="17">
        <v>4</v>
      </c>
      <c r="K100" s="62">
        <v>43685</v>
      </c>
      <c r="L100" s="18" t="s">
        <v>172</v>
      </c>
      <c r="M100" s="19">
        <v>1.5</v>
      </c>
      <c r="N100" s="20">
        <v>0.45833333333333331</v>
      </c>
      <c r="O100" s="21"/>
    </row>
    <row r="101" spans="1:15" s="15" customFormat="1" ht="25.95" customHeight="1">
      <c r="A101" s="15" t="s">
        <v>219</v>
      </c>
      <c r="B101" s="15" t="s">
        <v>172</v>
      </c>
      <c r="C101" s="64" t="s">
        <v>257</v>
      </c>
      <c r="D101" s="65" t="s">
        <v>246</v>
      </c>
      <c r="E101" s="15" t="s">
        <v>17</v>
      </c>
      <c r="F101" s="66">
        <v>15</v>
      </c>
      <c r="G101" s="22" t="s">
        <v>196</v>
      </c>
      <c r="H101" s="17" t="str">
        <f t="shared" si="3"/>
        <v>7-9 yo</v>
      </c>
      <c r="I101" s="16" t="s">
        <v>196</v>
      </c>
      <c r="J101" s="17">
        <v>5</v>
      </c>
      <c r="K101" s="62">
        <v>43692</v>
      </c>
      <c r="L101" s="18" t="s">
        <v>172</v>
      </c>
      <c r="M101" s="19">
        <v>1.5</v>
      </c>
      <c r="N101" s="20">
        <v>0.45833333333333331</v>
      </c>
      <c r="O101" s="21"/>
    </row>
    <row r="102" spans="1:15" s="15" customFormat="1" ht="25.95" customHeight="1">
      <c r="A102" s="15" t="s">
        <v>219</v>
      </c>
      <c r="B102" s="15" t="s">
        <v>172</v>
      </c>
      <c r="C102" s="64" t="s">
        <v>257</v>
      </c>
      <c r="D102" s="65" t="s">
        <v>247</v>
      </c>
      <c r="E102" s="15" t="s">
        <v>17</v>
      </c>
      <c r="F102" s="66">
        <v>22</v>
      </c>
      <c r="G102" s="22" t="s">
        <v>196</v>
      </c>
      <c r="H102" s="17" t="str">
        <f t="shared" si="3"/>
        <v>7-9 yo</v>
      </c>
      <c r="I102" s="16" t="s">
        <v>196</v>
      </c>
      <c r="J102" s="18">
        <v>6</v>
      </c>
      <c r="K102" s="62">
        <v>43699</v>
      </c>
      <c r="L102" s="18" t="s">
        <v>172</v>
      </c>
      <c r="M102" s="19">
        <v>1.5</v>
      </c>
      <c r="N102" s="20">
        <v>0.45833333333333331</v>
      </c>
      <c r="O102" s="21"/>
    </row>
    <row r="103" spans="1:15" s="15" customFormat="1" ht="25.95" customHeight="1">
      <c r="A103" s="15" t="s">
        <v>219</v>
      </c>
      <c r="B103" s="15" t="s">
        <v>172</v>
      </c>
      <c r="C103" s="64" t="s">
        <v>257</v>
      </c>
      <c r="D103" s="65" t="s">
        <v>248</v>
      </c>
      <c r="E103" s="15" t="s">
        <v>17</v>
      </c>
      <c r="F103" s="66">
        <v>29</v>
      </c>
      <c r="G103" s="22" t="s">
        <v>196</v>
      </c>
      <c r="H103" s="17" t="str">
        <f t="shared" si="3"/>
        <v>7-9 yo</v>
      </c>
      <c r="I103" s="16" t="s">
        <v>196</v>
      </c>
      <c r="J103" s="17">
        <v>7</v>
      </c>
      <c r="K103" s="62">
        <v>43706</v>
      </c>
      <c r="L103" s="18" t="s">
        <v>172</v>
      </c>
      <c r="M103" s="19">
        <v>1.5</v>
      </c>
      <c r="N103" s="20">
        <v>0.45833333333333331</v>
      </c>
      <c r="O103" s="21"/>
    </row>
    <row r="104" spans="1:15" s="15" customFormat="1" ht="25.95" customHeight="1">
      <c r="A104" s="15" t="s">
        <v>216</v>
      </c>
      <c r="B104" s="15" t="s">
        <v>170</v>
      </c>
      <c r="C104" s="64" t="s">
        <v>257</v>
      </c>
      <c r="D104" s="65" t="s">
        <v>222</v>
      </c>
      <c r="E104" s="15" t="s">
        <v>226</v>
      </c>
      <c r="F104" s="66">
        <v>15</v>
      </c>
      <c r="G104" s="16" t="s">
        <v>192</v>
      </c>
      <c r="H104" s="17" t="str">
        <f t="shared" si="3"/>
        <v>7-9 yo</v>
      </c>
      <c r="I104" s="16" t="s">
        <v>193</v>
      </c>
      <c r="J104" s="17">
        <v>1</v>
      </c>
      <c r="K104" s="62">
        <v>43661</v>
      </c>
      <c r="L104" s="18" t="s">
        <v>170</v>
      </c>
      <c r="M104" s="19">
        <v>1.5</v>
      </c>
      <c r="N104" s="20">
        <v>0.45833333333333331</v>
      </c>
      <c r="O104" s="21"/>
    </row>
    <row r="105" spans="1:15" s="15" customFormat="1" ht="25.95" customHeight="1">
      <c r="A105" s="15" t="s">
        <v>216</v>
      </c>
      <c r="B105" s="15" t="s">
        <v>170</v>
      </c>
      <c r="C105" s="64" t="s">
        <v>257</v>
      </c>
      <c r="D105" s="65" t="s">
        <v>227</v>
      </c>
      <c r="E105" s="15" t="s">
        <v>226</v>
      </c>
      <c r="F105" s="66">
        <v>22</v>
      </c>
      <c r="G105" s="22" t="s">
        <v>192</v>
      </c>
      <c r="H105" s="17" t="str">
        <f t="shared" si="3"/>
        <v>7-9 yo</v>
      </c>
      <c r="I105" s="16" t="s">
        <v>193</v>
      </c>
      <c r="J105" s="17">
        <v>2</v>
      </c>
      <c r="K105" s="62">
        <v>43668</v>
      </c>
      <c r="L105" s="18" t="s">
        <v>170</v>
      </c>
      <c r="M105" s="19">
        <v>1.5</v>
      </c>
      <c r="N105" s="20">
        <v>0.45833333333333331</v>
      </c>
      <c r="O105" s="21"/>
    </row>
    <row r="106" spans="1:15" s="15" customFormat="1" ht="25.95" customHeight="1">
      <c r="A106" s="15" t="s">
        <v>216</v>
      </c>
      <c r="B106" s="15" t="s">
        <v>170</v>
      </c>
      <c r="C106" s="64" t="s">
        <v>257</v>
      </c>
      <c r="D106" s="65" t="s">
        <v>228</v>
      </c>
      <c r="E106" s="15" t="s">
        <v>226</v>
      </c>
      <c r="F106" s="66">
        <v>29</v>
      </c>
      <c r="G106" s="22" t="s">
        <v>192</v>
      </c>
      <c r="H106" s="17" t="str">
        <f t="shared" si="3"/>
        <v>7-9 yo</v>
      </c>
      <c r="I106" s="16" t="s">
        <v>193</v>
      </c>
      <c r="J106" s="17">
        <v>3</v>
      </c>
      <c r="K106" s="62">
        <v>43675</v>
      </c>
      <c r="L106" s="18" t="s">
        <v>170</v>
      </c>
      <c r="M106" s="19">
        <v>1.5</v>
      </c>
      <c r="N106" s="20">
        <v>0.45833333333333331</v>
      </c>
      <c r="O106" s="21"/>
    </row>
    <row r="107" spans="1:15" s="15" customFormat="1" ht="25.95" customHeight="1">
      <c r="A107" s="15" t="s">
        <v>216</v>
      </c>
      <c r="B107" s="15" t="s">
        <v>170</v>
      </c>
      <c r="C107" s="64" t="s">
        <v>257</v>
      </c>
      <c r="D107" s="65" t="s">
        <v>229</v>
      </c>
      <c r="E107" s="15" t="s">
        <v>17</v>
      </c>
      <c r="F107" s="66" t="s">
        <v>230</v>
      </c>
      <c r="G107" s="22" t="s">
        <v>192</v>
      </c>
      <c r="H107" s="17" t="str">
        <f t="shared" si="3"/>
        <v>7-9 yo</v>
      </c>
      <c r="I107" s="16" t="s">
        <v>193</v>
      </c>
      <c r="J107" s="17">
        <v>4</v>
      </c>
      <c r="K107" s="62">
        <v>43682</v>
      </c>
      <c r="L107" s="18" t="s">
        <v>170</v>
      </c>
      <c r="M107" s="19">
        <v>1.5</v>
      </c>
      <c r="N107" s="20">
        <v>0.45833333333333331</v>
      </c>
      <c r="O107" s="21"/>
    </row>
    <row r="108" spans="1:15" s="15" customFormat="1" ht="25.95" customHeight="1">
      <c r="A108" s="15" t="s">
        <v>216</v>
      </c>
      <c r="B108" s="15" t="s">
        <v>170</v>
      </c>
      <c r="C108" s="64" t="s">
        <v>257</v>
      </c>
      <c r="D108" s="65" t="s">
        <v>231</v>
      </c>
      <c r="E108" s="15" t="s">
        <v>17</v>
      </c>
      <c r="F108" s="66">
        <v>12</v>
      </c>
      <c r="G108" s="22" t="s">
        <v>192</v>
      </c>
      <c r="H108" s="17" t="str">
        <f t="shared" si="3"/>
        <v>7-9 yo</v>
      </c>
      <c r="I108" s="16" t="s">
        <v>193</v>
      </c>
      <c r="J108" s="17">
        <v>5</v>
      </c>
      <c r="K108" s="62">
        <v>43689</v>
      </c>
      <c r="L108" s="18" t="s">
        <v>170</v>
      </c>
      <c r="M108" s="19">
        <v>1.5</v>
      </c>
      <c r="N108" s="20">
        <v>0.45833333333333331</v>
      </c>
      <c r="O108" s="21"/>
    </row>
    <row r="109" spans="1:15" s="15" customFormat="1" ht="25.95" customHeight="1">
      <c r="A109" s="15" t="s">
        <v>216</v>
      </c>
      <c r="B109" s="15" t="s">
        <v>170</v>
      </c>
      <c r="C109" s="64" t="s">
        <v>257</v>
      </c>
      <c r="D109" s="65" t="s">
        <v>232</v>
      </c>
      <c r="E109" s="15" t="s">
        <v>17</v>
      </c>
      <c r="F109" s="66">
        <v>19</v>
      </c>
      <c r="G109" s="22" t="s">
        <v>192</v>
      </c>
      <c r="H109" s="17" t="str">
        <f t="shared" si="3"/>
        <v>7-9 yo</v>
      </c>
      <c r="I109" s="16" t="s">
        <v>193</v>
      </c>
      <c r="J109" s="18">
        <v>6</v>
      </c>
      <c r="K109" s="62">
        <v>43696</v>
      </c>
      <c r="L109" s="18" t="s">
        <v>170</v>
      </c>
      <c r="M109" s="19">
        <v>1.5</v>
      </c>
      <c r="N109" s="20">
        <v>0.45833333333333331</v>
      </c>
      <c r="O109" s="21"/>
    </row>
    <row r="110" spans="1:15" s="15" customFormat="1" ht="25.95" customHeight="1">
      <c r="A110" s="15" t="s">
        <v>216</v>
      </c>
      <c r="B110" s="15" t="s">
        <v>170</v>
      </c>
      <c r="C110" s="64" t="s">
        <v>257</v>
      </c>
      <c r="D110" s="65" t="s">
        <v>233</v>
      </c>
      <c r="E110" s="15" t="s">
        <v>17</v>
      </c>
      <c r="F110" s="66">
        <v>26</v>
      </c>
      <c r="G110" s="22" t="s">
        <v>192</v>
      </c>
      <c r="H110" s="17" t="str">
        <f t="shared" si="3"/>
        <v>7-9 yo</v>
      </c>
      <c r="I110" s="16" t="s">
        <v>193</v>
      </c>
      <c r="J110" s="17">
        <v>7</v>
      </c>
      <c r="K110" s="62">
        <v>43703</v>
      </c>
      <c r="L110" s="18" t="s">
        <v>170</v>
      </c>
      <c r="M110" s="19">
        <v>1.5</v>
      </c>
      <c r="N110" s="20">
        <v>0.45833333333333331</v>
      </c>
      <c r="O110" s="21"/>
    </row>
    <row r="111" spans="1:15" s="15" customFormat="1" ht="25.95" customHeight="1">
      <c r="A111" s="15" t="s">
        <v>218</v>
      </c>
      <c r="B111" s="15" t="s">
        <v>171</v>
      </c>
      <c r="C111" s="64" t="s">
        <v>257</v>
      </c>
      <c r="D111" s="65" t="s">
        <v>235</v>
      </c>
      <c r="E111" s="15" t="s">
        <v>226</v>
      </c>
      <c r="F111" s="66">
        <v>17</v>
      </c>
      <c r="G111" s="16" t="s">
        <v>194</v>
      </c>
      <c r="H111" s="17" t="str">
        <f t="shared" si="3"/>
        <v>7-9 yo</v>
      </c>
      <c r="I111" s="16" t="s">
        <v>194</v>
      </c>
      <c r="J111" s="17">
        <v>1</v>
      </c>
      <c r="K111" s="62">
        <v>43663</v>
      </c>
      <c r="L111" s="18" t="s">
        <v>171</v>
      </c>
      <c r="M111" s="19">
        <v>1.5</v>
      </c>
      <c r="N111" s="20">
        <v>0.45833333333333331</v>
      </c>
      <c r="O111" s="21"/>
    </row>
    <row r="112" spans="1:15" s="15" customFormat="1" ht="25.95" customHeight="1">
      <c r="A112" s="15" t="s">
        <v>218</v>
      </c>
      <c r="B112" s="15" t="s">
        <v>171</v>
      </c>
      <c r="C112" s="64" t="s">
        <v>257</v>
      </c>
      <c r="D112" s="65" t="s">
        <v>236</v>
      </c>
      <c r="E112" s="15" t="s">
        <v>226</v>
      </c>
      <c r="F112" s="66">
        <v>24</v>
      </c>
      <c r="G112" s="22" t="s">
        <v>194</v>
      </c>
      <c r="H112" s="17" t="str">
        <f t="shared" si="3"/>
        <v>7-9 yo</v>
      </c>
      <c r="I112" s="16" t="s">
        <v>194</v>
      </c>
      <c r="J112" s="17">
        <v>2</v>
      </c>
      <c r="K112" s="62">
        <v>43670</v>
      </c>
      <c r="L112" s="18" t="s">
        <v>171</v>
      </c>
      <c r="M112" s="19">
        <v>1.5</v>
      </c>
      <c r="N112" s="20">
        <v>0.45833333333333331</v>
      </c>
      <c r="O112" s="21"/>
    </row>
    <row r="113" spans="1:15" s="15" customFormat="1" ht="25.95" customHeight="1">
      <c r="A113" s="15" t="s">
        <v>218</v>
      </c>
      <c r="B113" s="15" t="s">
        <v>171</v>
      </c>
      <c r="C113" s="64" t="s">
        <v>257</v>
      </c>
      <c r="D113" s="65" t="s">
        <v>237</v>
      </c>
      <c r="E113" s="15" t="s">
        <v>226</v>
      </c>
      <c r="F113" s="66">
        <v>31</v>
      </c>
      <c r="G113" s="22" t="s">
        <v>194</v>
      </c>
      <c r="H113" s="17" t="str">
        <f t="shared" si="3"/>
        <v>7-9 yo</v>
      </c>
      <c r="I113" s="16" t="s">
        <v>194</v>
      </c>
      <c r="J113" s="17">
        <v>3</v>
      </c>
      <c r="K113" s="62">
        <v>43677</v>
      </c>
      <c r="L113" s="18" t="s">
        <v>171</v>
      </c>
      <c r="M113" s="19">
        <v>1.5</v>
      </c>
      <c r="N113" s="20">
        <v>0.45833333333333331</v>
      </c>
      <c r="O113" s="21"/>
    </row>
    <row r="114" spans="1:15" s="15" customFormat="1" ht="25.95" customHeight="1">
      <c r="A114" s="15" t="s">
        <v>218</v>
      </c>
      <c r="B114" s="15" t="s">
        <v>171</v>
      </c>
      <c r="C114" s="64" t="s">
        <v>257</v>
      </c>
      <c r="D114" s="65" t="s">
        <v>238</v>
      </c>
      <c r="E114" s="15" t="s">
        <v>17</v>
      </c>
      <c r="F114" s="66" t="s">
        <v>226</v>
      </c>
      <c r="G114" s="22" t="s">
        <v>194</v>
      </c>
      <c r="H114" s="17" t="str">
        <f t="shared" si="3"/>
        <v>7-9 yo</v>
      </c>
      <c r="I114" s="16" t="s">
        <v>194</v>
      </c>
      <c r="J114" s="17">
        <v>4</v>
      </c>
      <c r="K114" s="62">
        <v>43684</v>
      </c>
      <c r="L114" s="18" t="s">
        <v>171</v>
      </c>
      <c r="M114" s="19">
        <v>1.5</v>
      </c>
      <c r="N114" s="20">
        <v>0.45833333333333331</v>
      </c>
      <c r="O114" s="21"/>
    </row>
    <row r="115" spans="1:15" s="15" customFormat="1" ht="25.95" customHeight="1">
      <c r="A115" s="15" t="s">
        <v>218</v>
      </c>
      <c r="B115" s="15" t="s">
        <v>171</v>
      </c>
      <c r="C115" s="64" t="s">
        <v>257</v>
      </c>
      <c r="D115" s="65" t="s">
        <v>239</v>
      </c>
      <c r="E115" s="15" t="s">
        <v>17</v>
      </c>
      <c r="F115" s="66">
        <v>14</v>
      </c>
      <c r="G115" s="22" t="s">
        <v>194</v>
      </c>
      <c r="H115" s="17" t="str">
        <f t="shared" si="3"/>
        <v>7-9 yo</v>
      </c>
      <c r="I115" s="16" t="s">
        <v>194</v>
      </c>
      <c r="J115" s="17">
        <v>5</v>
      </c>
      <c r="K115" s="62">
        <v>43691</v>
      </c>
      <c r="L115" s="18" t="s">
        <v>171</v>
      </c>
      <c r="M115" s="19">
        <v>1.5</v>
      </c>
      <c r="N115" s="20">
        <v>0.45833333333333331</v>
      </c>
      <c r="O115" s="21"/>
    </row>
    <row r="116" spans="1:15" s="15" customFormat="1" ht="25.95" customHeight="1">
      <c r="A116" s="15" t="s">
        <v>218</v>
      </c>
      <c r="B116" s="15" t="s">
        <v>171</v>
      </c>
      <c r="C116" s="64" t="s">
        <v>257</v>
      </c>
      <c r="D116" s="65" t="s">
        <v>240</v>
      </c>
      <c r="E116" s="15" t="s">
        <v>17</v>
      </c>
      <c r="F116" s="66">
        <v>21</v>
      </c>
      <c r="G116" s="22" t="s">
        <v>194</v>
      </c>
      <c r="H116" s="17" t="str">
        <f t="shared" si="3"/>
        <v>7-9 yo</v>
      </c>
      <c r="I116" s="16" t="s">
        <v>194</v>
      </c>
      <c r="J116" s="18">
        <v>6</v>
      </c>
      <c r="K116" s="62">
        <v>43698</v>
      </c>
      <c r="L116" s="18" t="s">
        <v>171</v>
      </c>
      <c r="M116" s="19">
        <v>1.5</v>
      </c>
      <c r="N116" s="20">
        <v>0.45833333333333331</v>
      </c>
      <c r="O116" s="21"/>
    </row>
    <row r="117" spans="1:15" s="15" customFormat="1" ht="25.95" customHeight="1">
      <c r="A117" s="15" t="s">
        <v>218</v>
      </c>
      <c r="B117" s="15" t="s">
        <v>171</v>
      </c>
      <c r="C117" s="64" t="s">
        <v>257</v>
      </c>
      <c r="D117" s="65" t="s">
        <v>241</v>
      </c>
      <c r="E117" s="15" t="s">
        <v>17</v>
      </c>
      <c r="F117" s="66">
        <v>28</v>
      </c>
      <c r="G117" s="22" t="s">
        <v>194</v>
      </c>
      <c r="H117" s="17" t="str">
        <f t="shared" si="3"/>
        <v>7-9 yo</v>
      </c>
      <c r="I117" s="16" t="s">
        <v>194</v>
      </c>
      <c r="J117" s="17">
        <v>7</v>
      </c>
      <c r="K117" s="62">
        <v>43705</v>
      </c>
      <c r="L117" s="18" t="s">
        <v>171</v>
      </c>
      <c r="M117" s="19">
        <v>1.5</v>
      </c>
      <c r="N117" s="20">
        <v>0.45833333333333331</v>
      </c>
      <c r="O117" s="21"/>
    </row>
    <row r="118" spans="1:15" s="15" customFormat="1" ht="25.95" customHeight="1">
      <c r="A118" s="15" t="s">
        <v>217</v>
      </c>
      <c r="B118" s="15" t="s">
        <v>173</v>
      </c>
      <c r="C118" s="64" t="s">
        <v>257</v>
      </c>
      <c r="D118" s="65" t="s">
        <v>249</v>
      </c>
      <c r="E118" s="15" t="s">
        <v>226</v>
      </c>
      <c r="F118" s="66">
        <v>19</v>
      </c>
      <c r="G118" s="16" t="s">
        <v>195</v>
      </c>
      <c r="H118" s="17" t="str">
        <f t="shared" si="3"/>
        <v>7-9 yo</v>
      </c>
      <c r="I118" s="16" t="s">
        <v>195</v>
      </c>
      <c r="J118" s="17">
        <v>1</v>
      </c>
      <c r="K118" s="62">
        <v>43665</v>
      </c>
      <c r="L118" s="18" t="s">
        <v>173</v>
      </c>
      <c r="M118" s="19">
        <v>1.5</v>
      </c>
      <c r="N118" s="20">
        <v>0.45833333333333331</v>
      </c>
      <c r="O118" s="21"/>
    </row>
    <row r="119" spans="1:15" s="15" customFormat="1" ht="25.8" customHeight="1">
      <c r="A119" s="15" t="s">
        <v>217</v>
      </c>
      <c r="B119" s="15" t="s">
        <v>173</v>
      </c>
      <c r="C119" s="64" t="s">
        <v>257</v>
      </c>
      <c r="D119" s="65" t="s">
        <v>250</v>
      </c>
      <c r="E119" s="15" t="s">
        <v>226</v>
      </c>
      <c r="F119" s="66">
        <v>26</v>
      </c>
      <c r="G119" s="22" t="s">
        <v>195</v>
      </c>
      <c r="H119" s="17" t="str">
        <f t="shared" si="3"/>
        <v>7-9 yo</v>
      </c>
      <c r="I119" s="16" t="s">
        <v>195</v>
      </c>
      <c r="J119" s="17">
        <v>2</v>
      </c>
      <c r="K119" s="62">
        <v>43672</v>
      </c>
      <c r="L119" s="18" t="s">
        <v>173</v>
      </c>
      <c r="M119" s="19">
        <v>1.5</v>
      </c>
      <c r="N119" s="20">
        <v>0.45833333333333331</v>
      </c>
      <c r="O119" s="21"/>
    </row>
    <row r="120" spans="1:15" s="15" customFormat="1" ht="25.95" customHeight="1">
      <c r="A120" s="15" t="s">
        <v>217</v>
      </c>
      <c r="B120" s="15" t="s">
        <v>173</v>
      </c>
      <c r="C120" s="64" t="s">
        <v>257</v>
      </c>
      <c r="D120" s="65" t="s">
        <v>251</v>
      </c>
      <c r="E120" s="15" t="s">
        <v>17</v>
      </c>
      <c r="F120" s="66" t="s">
        <v>252</v>
      </c>
      <c r="G120" s="22" t="s">
        <v>195</v>
      </c>
      <c r="H120" s="17" t="str">
        <f t="shared" si="3"/>
        <v>7-9 yo</v>
      </c>
      <c r="I120" s="16" t="s">
        <v>195</v>
      </c>
      <c r="J120" s="17">
        <v>3</v>
      </c>
      <c r="K120" s="62">
        <v>43679</v>
      </c>
      <c r="L120" s="18" t="s">
        <v>173</v>
      </c>
      <c r="M120" s="19">
        <v>1.5</v>
      </c>
      <c r="N120" s="20">
        <v>0.45833333333333331</v>
      </c>
      <c r="O120" s="21"/>
    </row>
    <row r="121" spans="1:15" s="15" customFormat="1" ht="25.95" customHeight="1">
      <c r="A121" s="15" t="s">
        <v>217</v>
      </c>
      <c r="B121" s="15" t="s">
        <v>173</v>
      </c>
      <c r="C121" s="64" t="s">
        <v>257</v>
      </c>
      <c r="D121" s="65" t="s">
        <v>253</v>
      </c>
      <c r="E121" s="15" t="s">
        <v>17</v>
      </c>
      <c r="F121" s="66" t="s">
        <v>12</v>
      </c>
      <c r="G121" s="22" t="s">
        <v>195</v>
      </c>
      <c r="H121" s="17" t="str">
        <f t="shared" si="3"/>
        <v>7-9 yo</v>
      </c>
      <c r="I121" s="16" t="s">
        <v>195</v>
      </c>
      <c r="J121" s="17">
        <v>4</v>
      </c>
      <c r="K121" s="62">
        <v>43686</v>
      </c>
      <c r="L121" s="18" t="s">
        <v>173</v>
      </c>
      <c r="M121" s="19">
        <v>1.5</v>
      </c>
      <c r="N121" s="20">
        <v>0.45833333333333331</v>
      </c>
      <c r="O121" s="21"/>
    </row>
    <row r="122" spans="1:15" s="15" customFormat="1" ht="25.95" customHeight="1">
      <c r="A122" s="15" t="s">
        <v>217</v>
      </c>
      <c r="B122" s="15" t="s">
        <v>173</v>
      </c>
      <c r="C122" s="64" t="s">
        <v>257</v>
      </c>
      <c r="D122" s="65" t="s">
        <v>254</v>
      </c>
      <c r="E122" s="15" t="s">
        <v>17</v>
      </c>
      <c r="F122" s="66">
        <v>16</v>
      </c>
      <c r="G122" s="22" t="s">
        <v>195</v>
      </c>
      <c r="H122" s="17" t="str">
        <f t="shared" si="3"/>
        <v>7-9 yo</v>
      </c>
      <c r="I122" s="16" t="s">
        <v>195</v>
      </c>
      <c r="J122" s="17">
        <v>5</v>
      </c>
      <c r="K122" s="62">
        <v>43693</v>
      </c>
      <c r="L122" s="18" t="s">
        <v>173</v>
      </c>
      <c r="M122" s="19">
        <v>1.5</v>
      </c>
      <c r="N122" s="20">
        <v>0.45833333333333331</v>
      </c>
      <c r="O122" s="21"/>
    </row>
    <row r="123" spans="1:15" s="15" customFormat="1" ht="25.95" customHeight="1">
      <c r="A123" s="15" t="s">
        <v>217</v>
      </c>
      <c r="B123" s="15" t="s">
        <v>173</v>
      </c>
      <c r="C123" s="64" t="s">
        <v>257</v>
      </c>
      <c r="D123" s="65" t="s">
        <v>255</v>
      </c>
      <c r="E123" s="15" t="s">
        <v>17</v>
      </c>
      <c r="F123" s="66">
        <v>23</v>
      </c>
      <c r="G123" s="22" t="s">
        <v>195</v>
      </c>
      <c r="H123" s="17" t="str">
        <f t="shared" si="3"/>
        <v>7-9 yo</v>
      </c>
      <c r="I123" s="16" t="s">
        <v>195</v>
      </c>
      <c r="J123" s="18">
        <v>6</v>
      </c>
      <c r="K123" s="62">
        <v>43700</v>
      </c>
      <c r="L123" s="18" t="s">
        <v>173</v>
      </c>
      <c r="M123" s="19">
        <v>1.5</v>
      </c>
      <c r="N123" s="20">
        <v>0.45833333333333331</v>
      </c>
      <c r="O123" s="21"/>
    </row>
    <row r="124" spans="1:15" s="15" customFormat="1" ht="25.8" customHeight="1">
      <c r="A124" s="15" t="s">
        <v>217</v>
      </c>
      <c r="B124" s="15" t="s">
        <v>173</v>
      </c>
      <c r="C124" s="64" t="s">
        <v>257</v>
      </c>
      <c r="D124" s="65" t="s">
        <v>256</v>
      </c>
      <c r="E124" s="15" t="s">
        <v>17</v>
      </c>
      <c r="F124" s="66">
        <v>30</v>
      </c>
      <c r="G124" s="22" t="s">
        <v>195</v>
      </c>
      <c r="H124" s="17" t="str">
        <f t="shared" si="3"/>
        <v>7-9 yo</v>
      </c>
      <c r="I124" s="16" t="s">
        <v>195</v>
      </c>
      <c r="J124" s="17">
        <v>7</v>
      </c>
      <c r="K124" s="62">
        <v>43707</v>
      </c>
      <c r="L124" s="18" t="s">
        <v>173</v>
      </c>
      <c r="M124" s="19">
        <v>1.5</v>
      </c>
      <c r="N124" s="20">
        <v>0.45833333333333331</v>
      </c>
      <c r="O124" s="21"/>
    </row>
    <row r="126" spans="1:15" ht="19.8">
      <c r="G126" s="16" t="s">
        <v>169</v>
      </c>
    </row>
  </sheetData>
  <sheetProtection sheet="1" objects="1" scenarios="1" formatColumns="0" autoFilter="0"/>
  <autoFilter ref="A2:V124"/>
  <sortState ref="A3:W124">
    <sortCondition ref="G3:G124"/>
    <sortCondition ref="L3:L124"/>
    <sortCondition ref="N3:N124"/>
  </sortState>
  <phoneticPr fontId="25" type="noConversion"/>
  <dataValidations count="1">
    <dataValidation type="list" allowBlank="1" showInputMessage="1" showErrorMessage="1" error="Only type &quot;yes&quot; or &quot;no&quot;_x000a_" sqref="O3:O124">
      <formula1>$W$3:$W$4</formula1>
    </dataValidation>
  </dataValidations>
  <pageMargins left="0.7" right="0.7" top="0.75" bottom="0.75" header="0.3" footer="0.3"/>
  <pageSetup paperSize="9" scale="39" fitToHeight="15" orientation="portrait" r:id="rId1"/>
  <headerFooter>
    <oddHeader>&amp;L&amp;G&amp;C&amp;"-,Bold"&amp;14Summer Pass Selection Sheet</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20"/>
  <sheetViews>
    <sheetView topLeftCell="M1" zoomScale="90" zoomScaleNormal="90" zoomScaleSheetLayoutView="100" workbookViewId="0">
      <selection activeCell="R15" sqref="R15"/>
    </sheetView>
  </sheetViews>
  <sheetFormatPr defaultRowHeight="14.4"/>
  <cols>
    <col min="1" max="1" width="25.6640625" hidden="1" customWidth="1"/>
    <col min="2" max="3" width="15.77734375" hidden="1" customWidth="1"/>
    <col min="4" max="4" width="10.77734375" hidden="1" customWidth="1"/>
    <col min="5" max="5" width="13.6640625" hidden="1" customWidth="1"/>
    <col min="6" max="7" width="5.33203125" hidden="1" customWidth="1"/>
    <col min="8" max="10" width="5.5546875" hidden="1" customWidth="1"/>
    <col min="11" max="11" width="14.77734375" hidden="1" customWidth="1"/>
    <col min="12" max="12" width="22.77734375" hidden="1" customWidth="1"/>
    <col min="13" max="13" width="7.88671875" style="78" customWidth="1"/>
    <col min="14" max="14" width="21.21875" style="70" customWidth="1"/>
    <col min="15" max="15" width="13" style="70" customWidth="1"/>
    <col min="16" max="16" width="15.5546875" style="70" customWidth="1"/>
    <col min="17" max="17" width="57.5546875" style="70" customWidth="1"/>
    <col min="18" max="18" width="29.109375" style="70" customWidth="1"/>
    <col min="19" max="19" width="12" style="71" customWidth="1"/>
    <col min="20" max="20" width="7.6640625" style="70" customWidth="1"/>
    <col min="22" max="22" width="0" hidden="1" customWidth="1"/>
  </cols>
  <sheetData>
    <row r="1" spans="1:22" ht="39.6" customHeight="1">
      <c r="M1" s="81" t="s">
        <v>46</v>
      </c>
      <c r="N1" s="82"/>
      <c r="O1" s="81"/>
    </row>
    <row r="2" spans="1:22" s="9" customFormat="1" ht="39" customHeight="1">
      <c r="A2" s="9" t="s">
        <v>0</v>
      </c>
      <c r="E2" s="9" t="s">
        <v>1</v>
      </c>
      <c r="L2" s="9" t="s">
        <v>0</v>
      </c>
      <c r="M2" s="72" t="s">
        <v>4</v>
      </c>
      <c r="N2" s="73" t="s">
        <v>1</v>
      </c>
      <c r="O2" s="74" t="s">
        <v>5</v>
      </c>
      <c r="P2" s="74"/>
      <c r="Q2" s="74" t="s">
        <v>0</v>
      </c>
      <c r="R2" s="74" t="s">
        <v>155</v>
      </c>
      <c r="S2" s="75" t="s">
        <v>47</v>
      </c>
      <c r="T2" s="76" t="s">
        <v>143</v>
      </c>
    </row>
    <row r="3" spans="1:22" s="9" customFormat="1" ht="17.399999999999999" customHeight="1">
      <c r="M3" s="72"/>
      <c r="N3" s="74"/>
      <c r="O3" s="74"/>
      <c r="P3" s="74"/>
      <c r="Q3" s="74"/>
      <c r="R3" s="74"/>
      <c r="S3" s="75"/>
      <c r="T3" s="74"/>
      <c r="V3" s="9" t="s">
        <v>258</v>
      </c>
    </row>
    <row r="4" spans="1:22" s="9" customFormat="1" ht="17.399999999999999" customHeight="1">
      <c r="M4" s="77" t="s">
        <v>153</v>
      </c>
      <c r="N4" s="74"/>
      <c r="O4" s="74"/>
      <c r="P4" s="74"/>
      <c r="Q4" s="74"/>
      <c r="R4" s="74"/>
      <c r="S4" s="75"/>
      <c r="T4" s="74"/>
    </row>
    <row r="5" spans="1:22">
      <c r="A5" t="s">
        <v>48</v>
      </c>
      <c r="B5" t="s">
        <v>18</v>
      </c>
      <c r="C5" t="s">
        <v>19</v>
      </c>
      <c r="D5" t="s">
        <v>40</v>
      </c>
      <c r="E5" t="s">
        <v>49</v>
      </c>
      <c r="F5" t="s">
        <v>18</v>
      </c>
      <c r="G5" t="s">
        <v>21</v>
      </c>
      <c r="H5" t="s">
        <v>9</v>
      </c>
      <c r="I5" t="s">
        <v>11</v>
      </c>
      <c r="J5" t="s">
        <v>9</v>
      </c>
      <c r="K5" t="s">
        <v>22</v>
      </c>
      <c r="L5" t="s">
        <v>48</v>
      </c>
      <c r="M5" s="78">
        <v>3</v>
      </c>
      <c r="N5" s="70" t="s">
        <v>149</v>
      </c>
      <c r="O5" s="70" t="s">
        <v>50</v>
      </c>
      <c r="P5" s="70" t="s">
        <v>261</v>
      </c>
      <c r="Q5" s="70" t="s">
        <v>157</v>
      </c>
      <c r="S5" s="71">
        <v>1000</v>
      </c>
      <c r="T5" s="10"/>
    </row>
    <row r="6" spans="1:22">
      <c r="B6" t="s">
        <v>23</v>
      </c>
      <c r="C6" t="s">
        <v>19</v>
      </c>
      <c r="D6" t="s">
        <v>40</v>
      </c>
      <c r="E6" t="s">
        <v>51</v>
      </c>
      <c r="F6" t="s">
        <v>23</v>
      </c>
      <c r="G6" t="s">
        <v>24</v>
      </c>
      <c r="H6" t="s">
        <v>9</v>
      </c>
      <c r="I6" t="s">
        <v>14</v>
      </c>
      <c r="J6" t="s">
        <v>9</v>
      </c>
      <c r="K6" t="s">
        <v>25</v>
      </c>
      <c r="L6" t="s">
        <v>48</v>
      </c>
      <c r="M6" s="78">
        <v>4</v>
      </c>
      <c r="N6" s="70" t="s">
        <v>150</v>
      </c>
      <c r="O6" s="70" t="s">
        <v>50</v>
      </c>
      <c r="P6" s="70" t="s">
        <v>261</v>
      </c>
      <c r="Q6" s="70" t="s">
        <v>158</v>
      </c>
      <c r="R6" s="70" t="s">
        <v>277</v>
      </c>
      <c r="S6" s="71">
        <v>2900</v>
      </c>
      <c r="T6" s="10"/>
    </row>
    <row r="7" spans="1:22">
      <c r="B7" t="s">
        <v>26</v>
      </c>
      <c r="C7" t="s">
        <v>19</v>
      </c>
      <c r="D7" t="s">
        <v>40</v>
      </c>
      <c r="E7" t="s">
        <v>52</v>
      </c>
      <c r="F7" t="s">
        <v>26</v>
      </c>
      <c r="G7" t="s">
        <v>27</v>
      </c>
      <c r="H7" t="s">
        <v>9</v>
      </c>
      <c r="I7" t="s">
        <v>13</v>
      </c>
      <c r="J7" t="s">
        <v>10</v>
      </c>
      <c r="K7" t="s">
        <v>28</v>
      </c>
      <c r="L7" t="s">
        <v>48</v>
      </c>
      <c r="M7" s="78">
        <v>5</v>
      </c>
      <c r="N7" s="70" t="s">
        <v>151</v>
      </c>
      <c r="O7" s="70" t="s">
        <v>50</v>
      </c>
      <c r="P7" s="70" t="s">
        <v>261</v>
      </c>
      <c r="Q7" s="70" t="s">
        <v>159</v>
      </c>
      <c r="R7" s="70" t="s">
        <v>277</v>
      </c>
      <c r="S7" s="71">
        <v>2900</v>
      </c>
      <c r="T7" s="10"/>
    </row>
    <row r="8" spans="1:22">
      <c r="M8" s="79" t="s">
        <v>262</v>
      </c>
      <c r="N8" s="70" t="s">
        <v>263</v>
      </c>
      <c r="O8" s="70" t="s">
        <v>50</v>
      </c>
      <c r="P8" s="70" t="s">
        <v>261</v>
      </c>
      <c r="Q8" s="70" t="s">
        <v>160</v>
      </c>
      <c r="R8" s="70" t="s">
        <v>277</v>
      </c>
      <c r="S8" s="71">
        <v>3900</v>
      </c>
      <c r="T8" s="10"/>
    </row>
    <row r="9" spans="1:22">
      <c r="A9" t="s">
        <v>53</v>
      </c>
      <c r="B9" t="s">
        <v>29</v>
      </c>
      <c r="C9" t="s">
        <v>19</v>
      </c>
      <c r="D9" t="s">
        <v>40</v>
      </c>
      <c r="E9" t="s">
        <v>54</v>
      </c>
      <c r="F9" t="s">
        <v>29</v>
      </c>
      <c r="G9" t="s">
        <v>31</v>
      </c>
      <c r="H9" t="s">
        <v>10</v>
      </c>
      <c r="I9" t="s">
        <v>30</v>
      </c>
      <c r="J9" t="s">
        <v>10</v>
      </c>
      <c r="K9" t="s">
        <v>32</v>
      </c>
      <c r="L9" t="s">
        <v>48</v>
      </c>
      <c r="M9" s="78">
        <v>6</v>
      </c>
      <c r="N9" s="70" t="s">
        <v>152</v>
      </c>
      <c r="O9" s="70" t="s">
        <v>50</v>
      </c>
      <c r="P9" s="70" t="s">
        <v>261</v>
      </c>
      <c r="Q9" s="70" t="s">
        <v>156</v>
      </c>
      <c r="S9" s="71">
        <v>1000</v>
      </c>
      <c r="T9" s="10"/>
    </row>
    <row r="10" spans="1:22">
      <c r="T10" s="81"/>
    </row>
    <row r="11" spans="1:22">
      <c r="M11" s="77" t="s">
        <v>154</v>
      </c>
      <c r="T11" s="81"/>
    </row>
    <row r="12" spans="1:22">
      <c r="A12" t="s">
        <v>55</v>
      </c>
      <c r="B12" t="s">
        <v>35</v>
      </c>
      <c r="C12" t="s">
        <v>8</v>
      </c>
      <c r="D12" t="s">
        <v>15</v>
      </c>
      <c r="E12" t="s">
        <v>56</v>
      </c>
      <c r="F12" t="s">
        <v>35</v>
      </c>
      <c r="G12" t="s">
        <v>43</v>
      </c>
      <c r="H12" t="s">
        <v>9</v>
      </c>
      <c r="I12" t="s">
        <v>28</v>
      </c>
      <c r="J12" t="s">
        <v>9</v>
      </c>
      <c r="K12" t="s">
        <v>30</v>
      </c>
      <c r="L12" t="s">
        <v>55</v>
      </c>
      <c r="M12" s="78">
        <v>3</v>
      </c>
      <c r="N12" s="70" t="s">
        <v>149</v>
      </c>
      <c r="O12" s="70" t="s">
        <v>50</v>
      </c>
      <c r="P12" s="70" t="s">
        <v>165</v>
      </c>
      <c r="Q12" s="70" t="s">
        <v>162</v>
      </c>
      <c r="S12" s="71">
        <v>1500</v>
      </c>
      <c r="T12" s="10"/>
    </row>
    <row r="13" spans="1:22">
      <c r="B13" t="s">
        <v>34</v>
      </c>
      <c r="C13" t="s">
        <v>19</v>
      </c>
      <c r="D13" t="s">
        <v>15</v>
      </c>
      <c r="E13" t="s">
        <v>57</v>
      </c>
      <c r="F13" t="s">
        <v>34</v>
      </c>
      <c r="G13" t="s">
        <v>44</v>
      </c>
      <c r="H13" t="s">
        <v>9</v>
      </c>
      <c r="I13" t="s">
        <v>12</v>
      </c>
      <c r="J13" t="s">
        <v>9</v>
      </c>
      <c r="K13" t="s">
        <v>33</v>
      </c>
      <c r="L13" t="s">
        <v>55</v>
      </c>
      <c r="M13" s="78">
        <v>4</v>
      </c>
      <c r="N13" s="70" t="s">
        <v>150</v>
      </c>
      <c r="O13" s="70" t="s">
        <v>50</v>
      </c>
      <c r="P13" s="70" t="s">
        <v>165</v>
      </c>
      <c r="Q13" s="70" t="s">
        <v>163</v>
      </c>
      <c r="R13" s="70" t="s">
        <v>278</v>
      </c>
      <c r="S13" s="71">
        <v>2050</v>
      </c>
      <c r="T13" s="10"/>
    </row>
    <row r="14" spans="1:22">
      <c r="B14" t="s">
        <v>18</v>
      </c>
      <c r="C14" t="s">
        <v>19</v>
      </c>
      <c r="D14" t="s">
        <v>15</v>
      </c>
      <c r="E14" t="s">
        <v>49</v>
      </c>
      <c r="F14" t="s">
        <v>18</v>
      </c>
      <c r="G14" t="s">
        <v>21</v>
      </c>
      <c r="H14" t="s">
        <v>9</v>
      </c>
      <c r="I14" t="s">
        <v>11</v>
      </c>
      <c r="J14" t="s">
        <v>9</v>
      </c>
      <c r="K14" t="s">
        <v>22</v>
      </c>
      <c r="L14" t="s">
        <v>55</v>
      </c>
      <c r="M14" s="78">
        <v>5</v>
      </c>
      <c r="N14" s="70" t="s">
        <v>151</v>
      </c>
      <c r="O14" s="70" t="s">
        <v>50</v>
      </c>
      <c r="P14" s="70" t="s">
        <v>165</v>
      </c>
      <c r="Q14" s="70" t="s">
        <v>164</v>
      </c>
      <c r="S14" s="71">
        <v>1500</v>
      </c>
      <c r="T14" s="10"/>
    </row>
    <row r="15" spans="1:22">
      <c r="B15" t="s">
        <v>23</v>
      </c>
      <c r="C15" t="s">
        <v>19</v>
      </c>
      <c r="D15" t="s">
        <v>15</v>
      </c>
      <c r="E15" t="s">
        <v>51</v>
      </c>
      <c r="F15" t="s">
        <v>23</v>
      </c>
      <c r="G15" t="s">
        <v>24</v>
      </c>
      <c r="H15" t="s">
        <v>9</v>
      </c>
      <c r="I15" t="s">
        <v>14</v>
      </c>
      <c r="J15" t="s">
        <v>9</v>
      </c>
      <c r="K15" t="s">
        <v>25</v>
      </c>
      <c r="L15" t="s">
        <v>55</v>
      </c>
      <c r="M15" s="78">
        <v>6</v>
      </c>
      <c r="N15" s="70" t="s">
        <v>152</v>
      </c>
      <c r="O15" s="70" t="s">
        <v>50</v>
      </c>
      <c r="P15" s="70" t="s">
        <v>165</v>
      </c>
      <c r="Q15" s="70" t="s">
        <v>161</v>
      </c>
      <c r="S15" s="71">
        <v>1500</v>
      </c>
      <c r="T15" s="10"/>
    </row>
    <row r="16" spans="1:22">
      <c r="T16" s="81"/>
    </row>
    <row r="17" spans="1:20">
      <c r="M17" s="77" t="s">
        <v>148</v>
      </c>
      <c r="T17" s="81"/>
    </row>
    <row r="18" spans="1:20">
      <c r="A18" t="s">
        <v>58</v>
      </c>
      <c r="B18" t="s">
        <v>26</v>
      </c>
      <c r="C18" t="s">
        <v>19</v>
      </c>
      <c r="D18" t="s">
        <v>45</v>
      </c>
      <c r="E18" t="s">
        <v>52</v>
      </c>
      <c r="F18" t="s">
        <v>26</v>
      </c>
      <c r="G18" t="s">
        <v>27</v>
      </c>
      <c r="H18" t="s">
        <v>9</v>
      </c>
      <c r="I18" t="s">
        <v>13</v>
      </c>
      <c r="J18" t="s">
        <v>10</v>
      </c>
      <c r="K18" t="s">
        <v>28</v>
      </c>
      <c r="L18" t="s">
        <v>58</v>
      </c>
      <c r="N18" s="70" t="s">
        <v>166</v>
      </c>
      <c r="O18" s="70" t="s">
        <v>50</v>
      </c>
      <c r="P18" s="70" t="s">
        <v>167</v>
      </c>
      <c r="Q18" s="70" t="s">
        <v>168</v>
      </c>
      <c r="S18" s="71">
        <v>3200</v>
      </c>
      <c r="T18" s="10"/>
    </row>
    <row r="20" spans="1:20">
      <c r="M20" s="80" t="s">
        <v>169</v>
      </c>
    </row>
  </sheetData>
  <sheetProtection algorithmName="SHA-512" hashValue="Pr7WijZ9W6jqzRy5WXhQfcBpUnGd/mGr2WS1AwBIuaDFB8nmsCo2NUTSNiQgceAI+mexDjTI7UXfFEbLL0eIlg==" saltValue="xQE8vJTpCp0UV0fpmB8nlg==" spinCount="100000" sheet="1" objects="1" scenarios="1" formatColumns="0" autoFilter="0"/>
  <phoneticPr fontId="25" type="noConversion"/>
  <dataValidations count="1">
    <dataValidation type="list" allowBlank="1" showInputMessage="1" showErrorMessage="1" sqref="T12:T15 T5:T9">
      <formula1>$V$3:$V$4</formula1>
    </dataValidation>
  </dataValidations>
  <pageMargins left="0.7" right="0.7" top="1.25" bottom="0.75" header="0.3" footer="0.3"/>
  <pageSetup paperSize="9" scale="79" fitToHeight="2" orientation="landscape" r:id="rId1"/>
  <headerFooter alignWithMargins="0">
    <oddHeader>&amp;L&amp;G&amp;C&amp;"-,Bold"&amp;14Kowloon West Centre&amp;"-,Regular"&amp;11
&amp;"-,Bold"Summer Camp Overview</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 Summer Pass'!#REF!</xm:f>
          </x14:formula1>
          <xm:sqref>T18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vt:lpstr>
      <vt:lpstr>Enrollment form</vt:lpstr>
      <vt:lpstr>C Summer Pass</vt:lpstr>
      <vt:lpstr>C Workshop</vt:lpstr>
      <vt:lpstr>'C Summer Pass'!Print_Area</vt:lpstr>
      <vt:lpstr>'C Workshop'!Print_Area</vt:lpstr>
      <vt:lpstr>'Enrollment form'!Print_Area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 Ngan</cp:lastModifiedBy>
  <cp:lastPrinted>2019-04-12T23:30:27Z</cp:lastPrinted>
  <dcterms:created xsi:type="dcterms:W3CDTF">2018-04-18T09:58:50Z</dcterms:created>
  <dcterms:modified xsi:type="dcterms:W3CDTF">2019-04-17T03:16:05Z</dcterms:modified>
</cp:coreProperties>
</file>